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840" activeTab="0"/>
  </bookViews>
  <sheets>
    <sheet name="事業報告書" sheetId="1" r:id="rId1"/>
    <sheet name="収支計算書" sheetId="2" r:id="rId2"/>
    <sheet name="支出依頼書-部会（管理）" sheetId="3" r:id="rId3"/>
    <sheet name="領収書・請求書台紙" sheetId="4" r:id="rId4"/>
    <sheet name="源泉徴収報告書（講演者謝金）" sheetId="5" r:id="rId5"/>
    <sheet name="源泉徴収報告書 (アルバイト料)" sheetId="6" r:id="rId6"/>
    <sheet name="領収書" sheetId="7" r:id="rId7"/>
    <sheet name="提出書類" sheetId="8" r:id="rId8"/>
    <sheet name="科目コード" sheetId="9" r:id="rId9"/>
    <sheet name="部門コード（部会）" sheetId="10" r:id="rId10"/>
  </sheets>
  <externalReferences>
    <externalReference r:id="rId13"/>
  </externalReferences>
  <definedNames>
    <definedName name="_xlnm.Print_Area" localSheetId="8">'科目コード'!$A$1:$E$42</definedName>
    <definedName name="_xlnm.Print_Area" localSheetId="5">'源泉徴収報告書 (アルバイト料)'!$A$1:$G$36</definedName>
    <definedName name="_xlnm.Print_Area" localSheetId="4">'源泉徴収報告書（講演者謝金）'!$A$1:$L$36</definedName>
    <definedName name="_xlnm.Print_Area" localSheetId="2">'支出依頼書-部会（管理）'!$A$1:$T$46</definedName>
    <definedName name="_xlnm.Print_Area" localSheetId="7">'提出書類'!$A$1:$D$17</definedName>
    <definedName name="_xlnm.Print_Area" localSheetId="9">'部門コード（部会）'!$A$1:$G$23</definedName>
    <definedName name="_xlnm.Print_Area" localSheetId="6">'領収書'!$A$1:$N$48</definedName>
    <definedName name="_xlnm.Print_Area" localSheetId="3">'領収書・請求書台紙'!$A$1:$D$43</definedName>
    <definedName name="_xlnm.Print_Titles" localSheetId="8">'科目コード'!$2:$4</definedName>
    <definedName name="簡略科目名">'[1]情報シート'!$A$14:$A$65536</definedName>
    <definedName name="簡略部門名">'[1]情報シート2'!$A$14:$A$65536</definedName>
  </definedNames>
  <calcPr fullCalcOnLoad="1"/>
</workbook>
</file>

<file path=xl/comments5.xml><?xml version="1.0" encoding="utf-8"?>
<comments xmlns="http://schemas.openxmlformats.org/spreadsheetml/2006/main">
  <authors>
    <author>関伊津子</author>
  </authors>
  <commentList>
    <comment ref="E10" authorId="0">
      <text>
        <r>
          <rPr>
            <b/>
            <sz val="9"/>
            <rFont val="ＭＳ Ｐゴシック"/>
            <family val="3"/>
          </rPr>
          <t>受取額内訳欄入力後、講演者の居住区分を「国内」または「外国」と入力すると、謝金欄の講演料等と源泉税額が自動計算されます。</t>
        </r>
      </text>
    </comment>
  </commentList>
</comments>
</file>

<file path=xl/sharedStrings.xml><?xml version="1.0" encoding="utf-8"?>
<sst xmlns="http://schemas.openxmlformats.org/spreadsheetml/2006/main" count="547" uniqueCount="453">
  <si>
    <t>一連番号</t>
  </si>
  <si>
    <t>支出依頼書</t>
  </si>
  <si>
    <t>依頼日：</t>
  </si>
  <si>
    <t>平成　　年　　月　　日</t>
  </si>
  <si>
    <t>日本薬学会○○部会長　殿</t>
  </si>
  <si>
    <t>（支払内容：詳細は領収書・請求書の通り）</t>
  </si>
  <si>
    <t>（単位：円）</t>
  </si>
  <si>
    <t>摘要</t>
  </si>
  <si>
    <t>科目・部門コード</t>
  </si>
  <si>
    <t>支出金額</t>
  </si>
  <si>
    <t>具体的な支払の内容</t>
  </si>
  <si>
    <t>支払先</t>
  </si>
  <si>
    <t>（消費税込）</t>
  </si>
  <si>
    <t>合計</t>
  </si>
  <si>
    <t>会計処理欄</t>
  </si>
  <si>
    <t>検印</t>
  </si>
  <si>
    <t>出金処理日</t>
  </si>
  <si>
    <t>平成　　年　　月　　日</t>
  </si>
  <si>
    <t>部会長</t>
  </si>
  <si>
    <t>会計責任者</t>
  </si>
  <si>
    <t>会計担当者</t>
  </si>
  <si>
    <t>支払方法</t>
  </si>
  <si>
    <t xml:space="preserve"> 預金（振込・小口現金引出し）</t>
  </si>
  <si>
    <t>（どちらかに○）</t>
  </si>
  <si>
    <t xml:space="preserve"> 現金</t>
  </si>
  <si>
    <t>科目名称</t>
  </si>
  <si>
    <t>科目内訳</t>
  </si>
  <si>
    <t>科目コード</t>
  </si>
  <si>
    <t>科目名称</t>
  </si>
  <si>
    <t>雑給</t>
  </si>
  <si>
    <t>アルバイト料</t>
  </si>
  <si>
    <t>4509-1</t>
  </si>
  <si>
    <t>通勤手当</t>
  </si>
  <si>
    <t>4509-2</t>
  </si>
  <si>
    <t>会議費</t>
  </si>
  <si>
    <t>-</t>
  </si>
  <si>
    <t>4520</t>
  </si>
  <si>
    <t>懇親会開催費</t>
  </si>
  <si>
    <t>4531</t>
  </si>
  <si>
    <t>表彰費</t>
  </si>
  <si>
    <t>表彰品</t>
  </si>
  <si>
    <t>4532-1</t>
  </si>
  <si>
    <t>副賞</t>
  </si>
  <si>
    <t>4532-2</t>
  </si>
  <si>
    <t>通信運搬費</t>
  </si>
  <si>
    <t>郵便切手</t>
  </si>
  <si>
    <t>4537-1</t>
  </si>
  <si>
    <t>送料</t>
  </si>
  <si>
    <t>4537-3</t>
  </si>
  <si>
    <t>消耗品費</t>
  </si>
  <si>
    <t>事務用品</t>
  </si>
  <si>
    <t>4538-1</t>
  </si>
  <si>
    <t>試験法補助（環境衛生部会のみ）</t>
  </si>
  <si>
    <t>4538-3</t>
  </si>
  <si>
    <t>その他</t>
  </si>
  <si>
    <t>4538-4</t>
  </si>
  <si>
    <t>印刷製本費</t>
  </si>
  <si>
    <t>諸印刷</t>
  </si>
  <si>
    <t>4540-1</t>
  </si>
  <si>
    <t>コピー使用料</t>
  </si>
  <si>
    <t>4540-5</t>
  </si>
  <si>
    <t>賃借料</t>
  </si>
  <si>
    <t>会場費</t>
  </si>
  <si>
    <t>4544-1</t>
  </si>
  <si>
    <t>諸謝金</t>
  </si>
  <si>
    <t>講演謝金・旅費</t>
  </si>
  <si>
    <t>4546-1</t>
  </si>
  <si>
    <t>原稿料</t>
  </si>
  <si>
    <t>4546-2</t>
  </si>
  <si>
    <t>4546-3</t>
  </si>
  <si>
    <t>支払手数料</t>
  </si>
  <si>
    <t>振込手数料</t>
  </si>
  <si>
    <t>4554-1</t>
  </si>
  <si>
    <t>4554-5</t>
  </si>
  <si>
    <t>業務委託費</t>
  </si>
  <si>
    <t>4560</t>
  </si>
  <si>
    <t>雑費</t>
  </si>
  <si>
    <t>-</t>
  </si>
  <si>
    <t>4567</t>
  </si>
  <si>
    <t>◇</t>
  </si>
  <si>
    <t>◇</t>
  </si>
  <si>
    <t>摘要毎に科目・部門コード欄に記入してください。ただし、小口現金の引出し・預入れは、科目コード不要です。</t>
  </si>
  <si>
    <t>領収書・請求書台紙</t>
  </si>
  <si>
    <t>貼付欄</t>
  </si>
  <si>
    <t>◇</t>
  </si>
  <si>
    <t>領収書等は、原本を貼付してください。</t>
  </si>
  <si>
    <t>◇</t>
  </si>
  <si>
    <t>領収書等のサイズがＡ４等で大きい場合は、貼らずにこの台紙を表紙にして、</t>
  </si>
  <si>
    <t>合わせて綴じていただいても構いません。</t>
  </si>
  <si>
    <t>領収書のあて名は、支部名・部会名・学術集会名でお願いします。</t>
  </si>
  <si>
    <t>飲食を伴う場合は、領収書等に人数を記載してください。</t>
  </si>
  <si>
    <t>小口現金の引き出し・預け入れの場合は、この台紙は不要です。</t>
  </si>
  <si>
    <t>◇一連番号は支出依頼書と同じ番号を記入してください。</t>
  </si>
  <si>
    <t>委員会旅費の領収書様式</t>
  </si>
  <si>
    <t>領収書</t>
  </si>
  <si>
    <t>平成　　年　　月　　日</t>
  </si>
  <si>
    <t>日本薬学会○○部会　様</t>
  </si>
  <si>
    <t>金</t>
  </si>
  <si>
    <t>円也</t>
  </si>
  <si>
    <t>但し、旅費（出発地○○○⇔到着地○○○）として、上記正に領収いたしました。</t>
  </si>
  <si>
    <t>現住所</t>
  </si>
  <si>
    <t>氏　名</t>
  </si>
  <si>
    <t>㊞</t>
  </si>
  <si>
    <t>講演者謝金の領収書様式</t>
  </si>
  <si>
    <t>（源泉所得税10.21％</t>
  </si>
  <si>
    <t>円を含む）</t>
  </si>
  <si>
    <t>但し、講演謝金及び旅費（出発地○○○⇔到着地○○○）として、上記正に領収いたしました。</t>
  </si>
  <si>
    <t>短期アルバイト料の領収書様式</t>
  </si>
  <si>
    <t>（源泉所得税</t>
  </si>
  <si>
    <t>但し、アルバイト料として、上記正に領収いたしました。</t>
  </si>
  <si>
    <t>源泉徴収報告書（講演料等謝金）</t>
  </si>
  <si>
    <t>平成　　年　　月　　日</t>
  </si>
  <si>
    <t>公益社団法人　日本薬学会　殿</t>
  </si>
  <si>
    <t>部会名：</t>
  </si>
  <si>
    <t>部会長名：</t>
  </si>
  <si>
    <t>㊞</t>
  </si>
  <si>
    <t>下記の如く謝礼金を支払いましたので、源泉徴収税額</t>
  </si>
  <si>
    <t>円を送金致しました。</t>
  </si>
  <si>
    <t>（単位：円）</t>
  </si>
  <si>
    <t>支払日</t>
  </si>
  <si>
    <t>開催場所</t>
  </si>
  <si>
    <t>氏名</t>
  </si>
  <si>
    <t>居住区分</t>
  </si>
  <si>
    <t>現住所</t>
  </si>
  <si>
    <t>謝金</t>
  </si>
  <si>
    <t>受取額内訳（税抜）</t>
  </si>
  <si>
    <t>国内/外国</t>
  </si>
  <si>
    <t>講演料等</t>
  </si>
  <si>
    <t>源泉税額</t>
  </si>
  <si>
    <t>受取額</t>
  </si>
  <si>
    <t>講演料</t>
  </si>
  <si>
    <t>交通費等</t>
  </si>
  <si>
    <t>国内</t>
  </si>
  <si>
    <t>国内在住者の場合
（源泉税10.21％徴収）</t>
  </si>
  <si>
    <t>外国</t>
  </si>
  <si>
    <t>海外在住者の場合
（源泉税20.42％徴収）</t>
  </si>
  <si>
    <t>合計金額</t>
  </si>
  <si>
    <t>◇</t>
  </si>
  <si>
    <t>【振込先】みずほ銀行　渋谷中央支店　(普)1041390　公益社団法人 日本薬学会　ｼﾔ)ﾆﾎﾝﾔｸｶﾞﾂｶｲ</t>
  </si>
  <si>
    <t>講演料等の支払があった月の月末までに、上記口座へご送金をお願い致します。</t>
  </si>
  <si>
    <t>ご送金の前にE-mailで薬学会本部事務局会計まで、源泉徴収報告書（Excelファイル）の送信をお願い致します。
【送信先】kaikei@pharm.or.jp</t>
  </si>
  <si>
    <t>源泉税額を確認後、相違がある場合のみご連絡致します。</t>
  </si>
  <si>
    <t>源泉徴収報告書（短期アルバイト）</t>
  </si>
  <si>
    <t>部会長名：</t>
  </si>
  <si>
    <t>㊞</t>
  </si>
  <si>
    <t>下記の如くアルバイト料を支払いましたので、源泉徴収税額</t>
  </si>
  <si>
    <t>支払日</t>
  </si>
  <si>
    <t>アルバイト料</t>
  </si>
  <si>
    <t>総支払額</t>
  </si>
  <si>
    <t>源泉税額は、源泉徴収税額表（日額表）の丙欄を参照。</t>
  </si>
  <si>
    <t>ご送金の前にE-mailで薬学会本部事務局会計まで、源泉徴収報告書（Excelファイル）の送信をお願い致します。【送信先】kaikei@pharm.or.jp</t>
  </si>
  <si>
    <t>＜科目コード表＞</t>
  </si>
  <si>
    <t>科目</t>
  </si>
  <si>
    <t>内容</t>
  </si>
  <si>
    <t>名称</t>
  </si>
  <si>
    <t>内訳</t>
  </si>
  <si>
    <t>コード</t>
  </si>
  <si>
    <t>収入の部</t>
  </si>
  <si>
    <t>交付金等収入</t>
  </si>
  <si>
    <t>薬学会からの運営資金</t>
  </si>
  <si>
    <t>受取会費</t>
  </si>
  <si>
    <t>部会一般会員</t>
  </si>
  <si>
    <t>医薬化学部会会費（一般会員分）</t>
  </si>
  <si>
    <t>部会学生会員</t>
  </si>
  <si>
    <t>医薬化学部会会費（学生会員分）</t>
  </si>
  <si>
    <t>部会法人会員</t>
  </si>
  <si>
    <t>医薬化学部会会費（法人会員分）</t>
  </si>
  <si>
    <t>部会非会員（一般）</t>
  </si>
  <si>
    <t>医薬化学部会会費（一般非会員分）</t>
  </si>
  <si>
    <t>部会非会員（学生）</t>
  </si>
  <si>
    <t>医薬化学部会会費（学生非会員分）</t>
  </si>
  <si>
    <t>その他</t>
  </si>
  <si>
    <t>受取利息</t>
  </si>
  <si>
    <t>預金等利息</t>
  </si>
  <si>
    <t>預金利息</t>
  </si>
  <si>
    <t>その他雑収益</t>
  </si>
  <si>
    <t>上記以外の収入</t>
  </si>
  <si>
    <t>雑給</t>
  </si>
  <si>
    <t>アルバイト料</t>
  </si>
  <si>
    <t>通勤手当</t>
  </si>
  <si>
    <t>アルバイト交通費</t>
  </si>
  <si>
    <t>会議費</t>
  </si>
  <si>
    <t>委員会交通費・飲食代</t>
  </si>
  <si>
    <t>懇親会開催費</t>
  </si>
  <si>
    <t>懇親会飲食代</t>
  </si>
  <si>
    <t>表彰費</t>
  </si>
  <si>
    <t>表彰品</t>
  </si>
  <si>
    <t>賞牌、賞状</t>
  </si>
  <si>
    <t>副賞</t>
  </si>
  <si>
    <t>賞金</t>
  </si>
  <si>
    <t>通信運搬費</t>
  </si>
  <si>
    <t>郵便切手</t>
  </si>
  <si>
    <t>郵便（切手）代、現金書留封筒代</t>
  </si>
  <si>
    <t>送料</t>
  </si>
  <si>
    <t>宅急便代</t>
  </si>
  <si>
    <t>消耗品費</t>
  </si>
  <si>
    <t>事務用品</t>
  </si>
  <si>
    <t>事務用品代</t>
  </si>
  <si>
    <t>試験法補助</t>
  </si>
  <si>
    <t>環境衛生部会試験法実験器具</t>
  </si>
  <si>
    <t>その他消耗品代</t>
  </si>
  <si>
    <t>印刷製本費</t>
  </si>
  <si>
    <t>諸印刷</t>
  </si>
  <si>
    <t>要旨集印刷代、印刷会社で印刷した事務用品（封筒等）</t>
  </si>
  <si>
    <t>コピー使用料</t>
  </si>
  <si>
    <t>コピー代</t>
  </si>
  <si>
    <t>賃借料</t>
  </si>
  <si>
    <t>会場費</t>
  </si>
  <si>
    <t>会場使用料・設営費、付帯設備使用料</t>
  </si>
  <si>
    <t>諸謝金</t>
  </si>
  <si>
    <t>講演謝金・旅費</t>
  </si>
  <si>
    <t>演者への講演謝金・旅費・宿泊費</t>
  </si>
  <si>
    <t>原稿料</t>
  </si>
  <si>
    <t>執筆謝礼</t>
  </si>
  <si>
    <t>講演・執筆以外の謝金</t>
  </si>
  <si>
    <t>支払手数料</t>
  </si>
  <si>
    <t>振込手数料</t>
  </si>
  <si>
    <t>残高証明発行手数料</t>
  </si>
  <si>
    <t>業務委託費</t>
  </si>
  <si>
    <t>業務委託契約により業務を委託したときの手数料・人件費等</t>
  </si>
  <si>
    <t>雑費</t>
  </si>
  <si>
    <t>-</t>
  </si>
  <si>
    <t>上記以外の支出</t>
  </si>
  <si>
    <t>＜事業部門コード表（部会用）＞</t>
  </si>
  <si>
    <t>部門名</t>
  </si>
  <si>
    <t>コード</t>
  </si>
  <si>
    <t>化学系</t>
  </si>
  <si>
    <t>反応と合成の進歩シンポジウム</t>
  </si>
  <si>
    <t>生物系</t>
  </si>
  <si>
    <t>微生物シンポジウム</t>
  </si>
  <si>
    <t>次世代を担う有機化学シンポジウム</t>
  </si>
  <si>
    <t>Pharmaco-Hematologyシンポジウム</t>
  </si>
  <si>
    <t>管理部門</t>
  </si>
  <si>
    <t>次世代を担うファーマ・バイオフォーラム</t>
  </si>
  <si>
    <t>医薬化学</t>
  </si>
  <si>
    <t>メディシナルケミストリーシンポジウム</t>
  </si>
  <si>
    <t>創薬懇話会</t>
  </si>
  <si>
    <t>薬理系</t>
  </si>
  <si>
    <t>生体機能と創薬シンポジウム</t>
  </si>
  <si>
    <t>創薬人育成事業</t>
  </si>
  <si>
    <t>次世代を担う創薬・医療薬理シンポジウム</t>
  </si>
  <si>
    <t>生薬天然物</t>
  </si>
  <si>
    <t>天然薬物の開発と応用シンポジウム</t>
  </si>
  <si>
    <t>環境</t>
  </si>
  <si>
    <t>衛生薬学・環境トキシコロジー</t>
  </si>
  <si>
    <t>食品薬学シンポジウム</t>
  </si>
  <si>
    <t>医療薬科学</t>
  </si>
  <si>
    <t>医療薬学フォーラム/クリニカルファーマシーシンポジウム</t>
  </si>
  <si>
    <t>物理系</t>
  </si>
  <si>
    <t>生体膜と薬物の相互作用シンポジウム</t>
  </si>
  <si>
    <t>次世代を担う若手医療薬科学シンポジウム</t>
  </si>
  <si>
    <t>バイオメディカル分析科学シンポジウム</t>
  </si>
  <si>
    <t>金属の関与する生体関連反応シンポジウム</t>
  </si>
  <si>
    <t>レギュラトリー</t>
  </si>
  <si>
    <t>食品安全フォーラム</t>
  </si>
  <si>
    <t>次世代を担うフィジカル・ファーマ・フォーラム</t>
  </si>
  <si>
    <t>医薬品レギュラトリーサイエンスフォーラム</t>
  </si>
  <si>
    <t>物理系薬学の教育・研究を展望するシンポジウム</t>
  </si>
  <si>
    <t>医薬品評価フォーラム</t>
  </si>
  <si>
    <t>構造活性相関</t>
  </si>
  <si>
    <t>構造活性相関シンポジウム</t>
  </si>
  <si>
    <t>構造活性フォーラム</t>
  </si>
  <si>
    <t>薬物の分子設計と開発に関する日中合同シンポジウム</t>
  </si>
  <si>
    <t>＜提出書類一覧表＞</t>
  </si>
  <si>
    <t>備考</t>
  </si>
  <si>
    <t>事業報告書</t>
  </si>
  <si>
    <t>収支計算書</t>
  </si>
  <si>
    <t>現金出納帳</t>
  </si>
  <si>
    <t>全ての取引を預金で行う場合は不要。</t>
  </si>
  <si>
    <t>預金出納帳</t>
  </si>
  <si>
    <t>支出依頼書</t>
  </si>
  <si>
    <t>領収書・請求書台紙</t>
  </si>
  <si>
    <t>使用中通帳コピー</t>
  </si>
  <si>
    <t>決算後も引き続き同じ預金口座を使う場合。今年度の取引が記載されているところを全てコピー。</t>
  </si>
  <si>
    <t>振替受払通知票・払込取扱票</t>
  </si>
  <si>
    <t>ゆうちょ銀行振替口座を使用した場合。</t>
  </si>
  <si>
    <t>源泉徴収報告書</t>
  </si>
  <si>
    <t>講演者への謝金（交通費・宿泊費含む）、アルバイト料がある場合。</t>
  </si>
  <si>
    <t>受賞者リスト</t>
  </si>
  <si>
    <t>受賞者に賞金（図書カード等を含む）を渡す場合。氏名・現住所・金額を記載したもの。</t>
  </si>
  <si>
    <t>アルバイト勤務表</t>
  </si>
  <si>
    <t>アルバイトを雇用した場合。氏名・勤務日・勤務時間・時給を記載したもの。</t>
  </si>
  <si>
    <t>業務委託契約書</t>
  </si>
  <si>
    <t>業務委託契約を結んだ場合。</t>
  </si>
  <si>
    <t>様式</t>
  </si>
  <si>
    <t>電子ファイル</t>
  </si>
  <si>
    <t>複数の口座がある場合は、口座ごとにファイルを作成。ゆうちょ銀行振替口座の場合も作成。</t>
  </si>
  <si>
    <t>平成○年2月1日から平成○年1月31日まで</t>
  </si>
  <si>
    <t>事業部門</t>
  </si>
  <si>
    <t>管理部門</t>
  </si>
  <si>
    <t>収入の部</t>
  </si>
  <si>
    <t>学術集会</t>
  </si>
  <si>
    <t>委員会</t>
  </si>
  <si>
    <t>その他の管理</t>
  </si>
  <si>
    <t>合計</t>
  </si>
  <si>
    <t>科目</t>
  </si>
  <si>
    <t>部会役員会</t>
  </si>
  <si>
    <t>交付金等収入</t>
  </si>
  <si>
    <t>受取会費</t>
  </si>
  <si>
    <t>部会一般会員</t>
  </si>
  <si>
    <t>部会学生会員</t>
  </si>
  <si>
    <t>部会法人会員</t>
  </si>
  <si>
    <t>部会非会員(一般)</t>
  </si>
  <si>
    <t>部会非会員(学生)</t>
  </si>
  <si>
    <t>受取広告料</t>
  </si>
  <si>
    <t>企業広告</t>
  </si>
  <si>
    <t>その他</t>
  </si>
  <si>
    <t>頒布収益</t>
  </si>
  <si>
    <t>印税・頒布代</t>
  </si>
  <si>
    <t>受取参加登録料</t>
  </si>
  <si>
    <t>会員</t>
  </si>
  <si>
    <t>非会員</t>
  </si>
  <si>
    <t>受取懇親会参加登録料</t>
  </si>
  <si>
    <t>受取地方公共団体補助金</t>
  </si>
  <si>
    <t>受取寄付金</t>
  </si>
  <si>
    <t>受取利息</t>
  </si>
  <si>
    <t>預金等利息</t>
  </si>
  <si>
    <t>その他雑収益</t>
  </si>
  <si>
    <t>当期収入合計</t>
  </si>
  <si>
    <t>前期繰越収支差額</t>
  </si>
  <si>
    <t>収入合計</t>
  </si>
  <si>
    <t>支出の部</t>
  </si>
  <si>
    <t>雑給</t>
  </si>
  <si>
    <t>アルバイト料</t>
  </si>
  <si>
    <t>通勤手当</t>
  </si>
  <si>
    <t>会議費</t>
  </si>
  <si>
    <t>懇親会開催費</t>
  </si>
  <si>
    <t>表彰費</t>
  </si>
  <si>
    <t>表彰品</t>
  </si>
  <si>
    <t>副賞</t>
  </si>
  <si>
    <t>通信運搬費</t>
  </si>
  <si>
    <t>郵便切手</t>
  </si>
  <si>
    <t>送料</t>
  </si>
  <si>
    <t>事務用品</t>
  </si>
  <si>
    <t>試験法補助</t>
  </si>
  <si>
    <t>印刷製本費</t>
  </si>
  <si>
    <t>諸印刷</t>
  </si>
  <si>
    <t>コピー使用料</t>
  </si>
  <si>
    <t>諸謝金</t>
  </si>
  <si>
    <t>講演謝金・旅費</t>
  </si>
  <si>
    <t>原稿料</t>
  </si>
  <si>
    <t>支払手数料</t>
  </si>
  <si>
    <t>振込手数料</t>
  </si>
  <si>
    <t>業務委託費</t>
  </si>
  <si>
    <t>雑費</t>
  </si>
  <si>
    <t>当期支出合計</t>
  </si>
  <si>
    <t>当期収支差額</t>
  </si>
  <si>
    <t>次期繰越収支差額</t>
  </si>
  <si>
    <t>平成○年度部会事業報告書</t>
  </si>
  <si>
    <t>平成○年2月1日から平成○年1月31日まで</t>
  </si>
  <si>
    <t>部会名：</t>
  </si>
  <si>
    <t>部会長名：</t>
  </si>
  <si>
    <t>1  部会活動の概要報告　　　　　　　　　</t>
  </si>
  <si>
    <t>（特記事項含む）</t>
  </si>
  <si>
    <t>2  部会活動の実施報告</t>
  </si>
  <si>
    <t>１ 役員会・委員会の開催</t>
  </si>
  <si>
    <t>名称</t>
  </si>
  <si>
    <t>日時</t>
  </si>
  <si>
    <t>場所</t>
  </si>
  <si>
    <t>参加者数</t>
  </si>
  <si>
    <t>特記事項</t>
  </si>
  <si>
    <t>２ 奨励表彰(名称)</t>
  </si>
  <si>
    <t>受賞者名</t>
  </si>
  <si>
    <t>演題・対象研究・副賞</t>
  </si>
  <si>
    <t>３ 部会誌の発行</t>
  </si>
  <si>
    <t>４ 会員増強のための取組</t>
  </si>
  <si>
    <t>５ 他部会・支部や他機関との連携・交流</t>
  </si>
  <si>
    <t>*  当該部会の該当項目に限りご記入ください。</t>
  </si>
  <si>
    <t>平成○年度　日本薬学会○○部会　収支計算書</t>
  </si>
  <si>
    <r>
      <t>（単位：</t>
    </r>
    <r>
      <rPr>
        <b/>
        <sz val="11"/>
        <rFont val="ＭＳ 明朝"/>
        <family val="1"/>
      </rPr>
      <t>円</t>
    </r>
    <r>
      <rPr>
        <sz val="11"/>
        <rFont val="ＭＳ 明朝"/>
        <family val="1"/>
      </rPr>
      <t>）</t>
    </r>
  </si>
  <si>
    <t>Aシンポジウム</t>
  </si>
  <si>
    <t>Bシンポジウム</t>
  </si>
  <si>
    <t>Cフォーラム</t>
  </si>
  <si>
    <t>名称</t>
  </si>
  <si>
    <t>内訳</t>
  </si>
  <si>
    <t>-</t>
  </si>
  <si>
    <t>学生会員</t>
  </si>
  <si>
    <t>-</t>
  </si>
  <si>
    <t>-</t>
  </si>
  <si>
    <t>-</t>
  </si>
  <si>
    <t>（単位：円）</t>
  </si>
  <si>
    <t>-</t>
  </si>
  <si>
    <t>○</t>
  </si>
  <si>
    <t>○</t>
  </si>
  <si>
    <t>4138</t>
  </si>
  <si>
    <t>4121-4</t>
  </si>
  <si>
    <t>4121-5</t>
  </si>
  <si>
    <t>4121-6</t>
  </si>
  <si>
    <t>4121-7</t>
  </si>
  <si>
    <t>4121-8</t>
  </si>
  <si>
    <t>受取広告料</t>
  </si>
  <si>
    <t>企業広告</t>
  </si>
  <si>
    <t>4134-1</t>
  </si>
  <si>
    <t>企業からの広告料・展示料</t>
  </si>
  <si>
    <t>4134-6</t>
  </si>
  <si>
    <t>企業以外からの広告料等</t>
  </si>
  <si>
    <t>頒布収益</t>
  </si>
  <si>
    <t>印税・頒布代</t>
  </si>
  <si>
    <t>4132-1</t>
  </si>
  <si>
    <t>講演要旨集の販売代金等</t>
  </si>
  <si>
    <t>受取参加登録料</t>
  </si>
  <si>
    <t>会員</t>
  </si>
  <si>
    <t>4135-1</t>
  </si>
  <si>
    <t>薬学会会員の大会等参加登録料</t>
  </si>
  <si>
    <t>非会員</t>
  </si>
  <si>
    <t>4135-2</t>
  </si>
  <si>
    <t>薬学会会員以外の大会等参加登録料</t>
  </si>
  <si>
    <t>受取懇親会参加登録料</t>
  </si>
  <si>
    <t>4136</t>
  </si>
  <si>
    <t>懇親会参加登録料</t>
  </si>
  <si>
    <t>受取地方公共団体補助金</t>
  </si>
  <si>
    <t>4183</t>
  </si>
  <si>
    <t>都道府県・市区町村からの補助金・助成金</t>
  </si>
  <si>
    <t>受取寄附金</t>
  </si>
  <si>
    <t>4185</t>
  </si>
  <si>
    <t>企業からの寄附金・協賛金</t>
  </si>
  <si>
    <t>4187-1</t>
  </si>
  <si>
    <t>4190-5</t>
  </si>
  <si>
    <t>-</t>
  </si>
  <si>
    <t>4509-1</t>
  </si>
  <si>
    <t>4509-2</t>
  </si>
  <si>
    <t>4520</t>
  </si>
  <si>
    <t>4531</t>
  </si>
  <si>
    <t>4532-1</t>
  </si>
  <si>
    <t>4532-2</t>
  </si>
  <si>
    <t>4537-1</t>
  </si>
  <si>
    <t>電話</t>
  </si>
  <si>
    <t>4537-2</t>
  </si>
  <si>
    <t>-</t>
  </si>
  <si>
    <t>電話代</t>
  </si>
  <si>
    <t>4537-3</t>
  </si>
  <si>
    <t>4538-1</t>
  </si>
  <si>
    <t>4538-3</t>
  </si>
  <si>
    <t>4538-4</t>
  </si>
  <si>
    <t>4540-1</t>
  </si>
  <si>
    <t>4540-5</t>
  </si>
  <si>
    <t>4544-1</t>
  </si>
  <si>
    <t>4546-1</t>
  </si>
  <si>
    <t>4546-2</t>
  </si>
  <si>
    <t>4546-3</t>
  </si>
  <si>
    <t>4554-1</t>
  </si>
  <si>
    <t>4554-5</t>
  </si>
  <si>
    <t>4560</t>
  </si>
  <si>
    <t>-</t>
  </si>
  <si>
    <t>4567</t>
  </si>
  <si>
    <t>報告書類</t>
  </si>
  <si>
    <t>◇</t>
  </si>
  <si>
    <t>上記のうち該当するものをファイルに綴じて、ご提出をお願いいたします。</t>
  </si>
  <si>
    <t>出納帳のご提出は、別途薬学会本部事務局会計まで、電子ファイル（Excelファイル）の送信をお願い致します。
【送信先】kaikei@pharm.or.jp</t>
  </si>
  <si>
    <t>※</t>
  </si>
  <si>
    <t>解約後預金通帳原本※</t>
  </si>
  <si>
    <t>通帳の解約と剰余金等の送金について</t>
  </si>
  <si>
    <r>
      <t>解約時に利息が発生することがありますので、</t>
    </r>
    <r>
      <rPr>
        <b/>
        <sz val="11"/>
        <color indexed="8"/>
        <rFont val="ＭＳ Ｐゴシック"/>
        <family val="3"/>
      </rPr>
      <t>①口座を解約（預金残高+解約利息）→②剰余金等（①-振込手数料）を送金</t>
    </r>
    <r>
      <rPr>
        <sz val="11"/>
        <color theme="1"/>
        <rFont val="Calibri"/>
        <family val="3"/>
      </rPr>
      <t>の手順で手続きをお願い致します。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</si>
</sst>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\-#,##0;&quot;-&quot;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10.8"/>
      <name val="標準ゴシック"/>
      <family val="3"/>
    </font>
    <font>
      <sz val="10.8"/>
      <name val="ＭＳ 明朝"/>
      <family val="1"/>
    </font>
    <font>
      <sz val="6"/>
      <name val="ＭＳ Ｐゴシック"/>
      <family val="3"/>
    </font>
    <font>
      <sz val="10.8"/>
      <color indexed="63"/>
      <name val="ＭＳ 明朝"/>
      <family val="1"/>
    </font>
    <font>
      <b/>
      <sz val="16"/>
      <color indexed="63"/>
      <name val="ＭＳ 明朝"/>
      <family val="1"/>
    </font>
    <font>
      <b/>
      <sz val="16"/>
      <name val="ＭＳ 明朝"/>
      <family val="1"/>
    </font>
    <font>
      <u val="single"/>
      <sz val="10.8"/>
      <name val="ＭＳ 明朝"/>
      <family val="1"/>
    </font>
    <font>
      <sz val="12"/>
      <color indexed="63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8"/>
      <color indexed="36"/>
      <name val="ＭＳ 明朝"/>
      <family val="1"/>
    </font>
    <font>
      <sz val="11"/>
      <color indexed="63"/>
      <name val="ＭＳ 明朝"/>
      <family val="1"/>
    </font>
    <font>
      <b/>
      <sz val="10.8"/>
      <name val="ＭＳ 明朝"/>
      <family val="1"/>
    </font>
    <font>
      <b/>
      <sz val="14"/>
      <name val="ＭＳ 明朝"/>
      <family val="1"/>
    </font>
    <font>
      <sz val="6"/>
      <name val="標準ゴシック"/>
      <family val="3"/>
    </font>
    <font>
      <sz val="14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0.8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u val="single"/>
      <sz val="16"/>
      <name val="ＭＳ 明朝"/>
      <family val="1"/>
    </font>
    <font>
      <b/>
      <sz val="9"/>
      <name val="ＭＳ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/>
      <bottom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/>
      <bottom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thin"/>
      <diagonal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 diagonalDown="1">
      <left style="medium"/>
      <right style="thin"/>
      <top/>
      <bottom/>
      <diagonal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70" fillId="32" borderId="0" applyNumberFormat="0" applyBorder="0" applyAlignment="0" applyProtection="0"/>
  </cellStyleXfs>
  <cellXfs count="638">
    <xf numFmtId="0" fontId="0" fillId="0" borderId="0" xfId="0" applyFont="1" applyAlignment="1">
      <alignment vertical="center"/>
    </xf>
    <xf numFmtId="0" fontId="4" fillId="0" borderId="0" xfId="67" applyFont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horizontal="distributed" vertical="center"/>
      <protection/>
    </xf>
    <xf numFmtId="0" fontId="6" fillId="0" borderId="0" xfId="67" applyNumberFormat="1" applyFont="1" applyFill="1" applyBorder="1" applyAlignment="1" applyProtection="1">
      <alignment vertical="center"/>
      <protection/>
    </xf>
    <xf numFmtId="0" fontId="8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4" fillId="0" borderId="12" xfId="67" applyFont="1" applyBorder="1" applyAlignment="1">
      <alignment horizontal="distributed" vertical="center"/>
      <protection/>
    </xf>
    <xf numFmtId="0" fontId="6" fillId="0" borderId="12" xfId="67" applyNumberFormat="1" applyFont="1" applyFill="1" applyBorder="1" applyAlignment="1" applyProtection="1">
      <alignment vertical="center"/>
      <protection/>
    </xf>
    <xf numFmtId="0" fontId="4" fillId="0" borderId="0" xfId="67" applyFont="1" applyAlignment="1">
      <alignment vertical="center" shrinkToFit="1"/>
      <protection/>
    </xf>
    <xf numFmtId="0" fontId="4" fillId="0" borderId="13" xfId="67" applyNumberFormat="1" applyFont="1" applyFill="1" applyBorder="1" applyAlignment="1" applyProtection="1">
      <alignment vertical="center" wrapText="1" shrinkToFit="1"/>
      <protection/>
    </xf>
    <xf numFmtId="0" fontId="4" fillId="0" borderId="0" xfId="67" applyNumberFormat="1" applyFont="1" applyFill="1" applyBorder="1" applyAlignment="1" applyProtection="1">
      <alignment vertical="center" wrapText="1" shrinkToFit="1"/>
      <protection/>
    </xf>
    <xf numFmtId="0" fontId="13" fillId="0" borderId="0" xfId="67" applyFont="1" applyAlignment="1">
      <alignment vertical="center"/>
      <protection/>
    </xf>
    <xf numFmtId="0" fontId="6" fillId="5" borderId="14" xfId="67" applyNumberFormat="1" applyFont="1" applyFill="1" applyBorder="1" applyAlignment="1" applyProtection="1">
      <alignment horizontal="distributed" vertical="center"/>
      <protection/>
    </xf>
    <xf numFmtId="0" fontId="6" fillId="0" borderId="14" xfId="67" applyNumberFormat="1" applyFont="1" applyFill="1" applyBorder="1" applyAlignment="1" applyProtection="1">
      <alignment horizontal="center" vertical="center"/>
      <protection/>
    </xf>
    <xf numFmtId="0" fontId="11" fillId="0" borderId="0" xfId="67" applyFont="1" applyAlignment="1">
      <alignment vertical="center"/>
      <protection/>
    </xf>
    <xf numFmtId="0" fontId="4" fillId="0" borderId="15" xfId="67" applyFont="1" applyBorder="1" applyAlignment="1">
      <alignment vertical="center"/>
      <protection/>
    </xf>
    <xf numFmtId="0" fontId="4" fillId="0" borderId="16" xfId="67" applyFont="1" applyBorder="1" applyAlignment="1">
      <alignment vertical="center"/>
      <protection/>
    </xf>
    <xf numFmtId="0" fontId="4" fillId="0" borderId="15" xfId="67" applyFont="1" applyBorder="1" applyAlignment="1">
      <alignment horizontal="right" vertical="center"/>
      <protection/>
    </xf>
    <xf numFmtId="0" fontId="4" fillId="0" borderId="15" xfId="67" applyFont="1" applyBorder="1" applyAlignment="1">
      <alignment horizontal="right" vertical="top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17" xfId="67" applyFont="1" applyBorder="1" applyAlignment="1">
      <alignment vertical="center"/>
      <protection/>
    </xf>
    <xf numFmtId="0" fontId="4" fillId="0" borderId="18" xfId="67" applyFont="1" applyBorder="1" applyAlignment="1">
      <alignment vertical="center"/>
      <protection/>
    </xf>
    <xf numFmtId="0" fontId="4" fillId="0" borderId="19" xfId="67" applyFont="1" applyBorder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16" fillId="0" borderId="0" xfId="67" applyFont="1" applyAlignment="1">
      <alignment horizontal="right" vertical="center"/>
      <protection/>
    </xf>
    <xf numFmtId="0" fontId="19" fillId="0" borderId="20" xfId="67" applyFont="1" applyBorder="1" applyAlignment="1">
      <alignment vertical="center"/>
      <protection/>
    </xf>
    <xf numFmtId="0" fontId="19" fillId="0" borderId="13" xfId="67" applyFont="1" applyBorder="1" applyAlignment="1">
      <alignment vertical="center"/>
      <protection/>
    </xf>
    <xf numFmtId="0" fontId="19" fillId="0" borderId="13" xfId="67" applyFont="1" applyFill="1" applyBorder="1" applyAlignment="1">
      <alignment vertical="center"/>
      <protection/>
    </xf>
    <xf numFmtId="0" fontId="19" fillId="0" borderId="21" xfId="67" applyFont="1" applyBorder="1" applyAlignment="1">
      <alignment vertical="center"/>
      <protection/>
    </xf>
    <xf numFmtId="0" fontId="19" fillId="0" borderId="0" xfId="67" applyFont="1" applyAlignment="1">
      <alignment vertical="center"/>
      <protection/>
    </xf>
    <xf numFmtId="0" fontId="4" fillId="0" borderId="22" xfId="67" applyFont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23" xfId="67" applyFont="1" applyBorder="1" applyAlignment="1">
      <alignment vertical="center"/>
      <protection/>
    </xf>
    <xf numFmtId="0" fontId="17" fillId="0" borderId="22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24" xfId="67" applyFont="1" applyBorder="1" applyAlignment="1">
      <alignment horizontal="center" vertical="center"/>
      <protection/>
    </xf>
    <xf numFmtId="3" fontId="17" fillId="0" borderId="24" xfId="67" applyNumberFormat="1" applyFont="1" applyFill="1" applyBorder="1" applyAlignment="1">
      <alignment horizontal="center" vertical="center"/>
      <protection/>
    </xf>
    <xf numFmtId="0" fontId="17" fillId="0" borderId="0" xfId="67" applyFont="1" applyBorder="1" applyAlignment="1">
      <alignment horizontal="left" vertical="center"/>
      <protection/>
    </xf>
    <xf numFmtId="0" fontId="17" fillId="0" borderId="23" xfId="67" applyFont="1" applyBorder="1" applyAlignment="1">
      <alignment horizontal="center" vertical="center"/>
      <protection/>
    </xf>
    <xf numFmtId="0" fontId="20" fillId="0" borderId="22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0" xfId="67" applyFont="1" applyFill="1" applyBorder="1" applyAlignment="1">
      <alignment horizontal="center" vertical="center"/>
      <protection/>
    </xf>
    <xf numFmtId="0" fontId="20" fillId="0" borderId="23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vertical="center" wrapText="1"/>
      <protection/>
    </xf>
    <xf numFmtId="0" fontId="4" fillId="0" borderId="0" xfId="67" applyFont="1" applyBorder="1" applyAlignment="1">
      <alignment horizontal="right" vertical="center"/>
      <protection/>
    </xf>
    <xf numFmtId="0" fontId="4" fillId="0" borderId="24" xfId="67" applyFont="1" applyBorder="1" applyAlignment="1">
      <alignment horizontal="right" vertical="center"/>
      <protection/>
    </xf>
    <xf numFmtId="0" fontId="4" fillId="0" borderId="24" xfId="67" applyFont="1" applyBorder="1" applyAlignment="1">
      <alignment vertical="center"/>
      <protection/>
    </xf>
    <xf numFmtId="0" fontId="4" fillId="0" borderId="24" xfId="67" applyFont="1" applyFill="1" applyBorder="1" applyAlignment="1">
      <alignment vertical="center"/>
      <protection/>
    </xf>
    <xf numFmtId="0" fontId="4" fillId="0" borderId="24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25" xfId="67" applyFont="1" applyBorder="1" applyAlignment="1">
      <alignment vertical="center"/>
      <protection/>
    </xf>
    <xf numFmtId="0" fontId="4" fillId="0" borderId="26" xfId="67" applyFont="1" applyBorder="1" applyAlignment="1">
      <alignment vertical="center"/>
      <protection/>
    </xf>
    <xf numFmtId="0" fontId="11" fillId="0" borderId="0" xfId="67" applyFont="1" applyBorder="1" applyAlignment="1">
      <alignment vertical="center"/>
      <protection/>
    </xf>
    <xf numFmtId="0" fontId="4" fillId="0" borderId="22" xfId="67" applyFont="1" applyBorder="1" applyAlignment="1">
      <alignment horizontal="center" vertical="center"/>
      <protection/>
    </xf>
    <xf numFmtId="38" fontId="21" fillId="0" borderId="0" xfId="52" applyFont="1" applyFill="1" applyBorder="1" applyAlignment="1">
      <alignment horizontal="center" vertical="center" shrinkToFit="1"/>
    </xf>
    <xf numFmtId="0" fontId="4" fillId="0" borderId="0" xfId="67" applyFont="1" applyBorder="1" applyAlignment="1">
      <alignment horizontal="left" vertical="center" shrinkToFit="1"/>
      <protection/>
    </xf>
    <xf numFmtId="0" fontId="4" fillId="0" borderId="23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3" xfId="67" applyFont="1" applyBorder="1" applyAlignment="1">
      <alignment vertical="center"/>
      <protection/>
    </xf>
    <xf numFmtId="0" fontId="4" fillId="0" borderId="13" xfId="67" applyFont="1" applyFill="1" applyBorder="1" applyAlignment="1">
      <alignment vertical="center"/>
      <protection/>
    </xf>
    <xf numFmtId="38" fontId="4" fillId="0" borderId="0" xfId="52" applyFont="1" applyFill="1" applyBorder="1" applyAlignment="1">
      <alignment horizontal="center" vertical="center" shrinkToFit="1"/>
    </xf>
    <xf numFmtId="0" fontId="8" fillId="0" borderId="0" xfId="71" applyFont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13" fillId="0" borderId="0" xfId="71" applyFont="1" applyFill="1" applyAlignment="1">
      <alignment/>
      <protection/>
    </xf>
    <xf numFmtId="0" fontId="13" fillId="0" borderId="0" xfId="71" applyAlignment="1">
      <alignment vertical="center"/>
      <protection/>
    </xf>
    <xf numFmtId="0" fontId="13" fillId="0" borderId="0" xfId="71" applyFill="1" applyAlignment="1">
      <alignment vertical="center"/>
      <protection/>
    </xf>
    <xf numFmtId="0" fontId="13" fillId="0" borderId="0" xfId="71" applyFill="1" applyAlignment="1">
      <alignment horizontal="right"/>
      <protection/>
    </xf>
    <xf numFmtId="38" fontId="11" fillId="0" borderId="0" xfId="52" applyFont="1" applyAlignment="1">
      <alignment horizontal="center" vertical="center"/>
    </xf>
    <xf numFmtId="0" fontId="13" fillId="0" borderId="0" xfId="71" applyAlignment="1">
      <alignment horizontal="center" vertical="center"/>
      <protection/>
    </xf>
    <xf numFmtId="0" fontId="13" fillId="0" borderId="0" xfId="71" applyAlignment="1">
      <alignment horizontal="right" vertical="center"/>
      <protection/>
    </xf>
    <xf numFmtId="0" fontId="13" fillId="5" borderId="27" xfId="71" applyFill="1" applyBorder="1" applyAlignment="1">
      <alignment horizontal="center" vertical="center" shrinkToFit="1"/>
      <protection/>
    </xf>
    <xf numFmtId="0" fontId="13" fillId="0" borderId="0" xfId="71" applyBorder="1" applyAlignment="1">
      <alignment horizontal="distributed" vertical="center"/>
      <protection/>
    </xf>
    <xf numFmtId="0" fontId="13" fillId="5" borderId="28" xfId="71" applyFill="1" applyBorder="1" applyAlignment="1">
      <alignment horizontal="center" vertical="center" shrinkToFit="1"/>
      <protection/>
    </xf>
    <xf numFmtId="0" fontId="13" fillId="5" borderId="25" xfId="71" applyFont="1" applyFill="1" applyBorder="1" applyAlignment="1">
      <alignment horizontal="distributed" vertical="center" shrinkToFit="1"/>
      <protection/>
    </xf>
    <xf numFmtId="0" fontId="13" fillId="5" borderId="29" xfId="71" applyFill="1" applyBorder="1" applyAlignment="1">
      <alignment horizontal="distributed" vertical="center" shrinkToFit="1"/>
      <protection/>
    </xf>
    <xf numFmtId="0" fontId="13" fillId="5" borderId="30" xfId="71" applyFill="1" applyBorder="1" applyAlignment="1">
      <alignment horizontal="distributed" vertical="center" shrinkToFit="1"/>
      <protection/>
    </xf>
    <xf numFmtId="0" fontId="13" fillId="0" borderId="0" xfId="71" applyBorder="1" applyAlignment="1">
      <alignment horizontal="distributed" vertical="center" shrinkToFit="1"/>
      <protection/>
    </xf>
    <xf numFmtId="0" fontId="13" fillId="5" borderId="31" xfId="71" applyFont="1" applyFill="1" applyBorder="1" applyAlignment="1">
      <alignment horizontal="distributed" vertical="center" shrinkToFit="1"/>
      <protection/>
    </xf>
    <xf numFmtId="0" fontId="13" fillId="5" borderId="32" xfId="71" applyFont="1" applyFill="1" applyBorder="1" applyAlignment="1">
      <alignment horizontal="distributed" vertical="center" shrinkToFit="1"/>
      <protection/>
    </xf>
    <xf numFmtId="0" fontId="13" fillId="5" borderId="33" xfId="71" applyFill="1" applyBorder="1" applyAlignment="1">
      <alignment horizontal="center" vertical="center"/>
      <protection/>
    </xf>
    <xf numFmtId="0" fontId="13" fillId="0" borderId="24" xfId="71" applyFill="1" applyBorder="1" applyAlignment="1">
      <alignment vertical="center" shrinkToFit="1"/>
      <protection/>
    </xf>
    <xf numFmtId="0" fontId="13" fillId="0" borderId="25" xfId="71" applyFill="1" applyBorder="1" applyAlignment="1">
      <alignment vertical="center" wrapText="1"/>
      <protection/>
    </xf>
    <xf numFmtId="0" fontId="13" fillId="0" borderId="25" xfId="71" applyFill="1" applyBorder="1" applyAlignment="1">
      <alignment vertical="center" shrinkToFit="1"/>
      <protection/>
    </xf>
    <xf numFmtId="0" fontId="13" fillId="0" borderId="25" xfId="71" applyFill="1" applyBorder="1" applyAlignment="1">
      <alignment horizontal="center" vertical="center" shrinkToFit="1"/>
      <protection/>
    </xf>
    <xf numFmtId="41" fontId="13" fillId="5" borderId="25" xfId="52" applyNumberFormat="1" applyFont="1" applyFill="1" applyBorder="1" applyAlignment="1">
      <alignment vertical="center" shrinkToFit="1"/>
    </xf>
    <xf numFmtId="41" fontId="13" fillId="5" borderId="34" xfId="52" applyNumberFormat="1" applyFont="1" applyFill="1" applyBorder="1" applyAlignment="1">
      <alignment vertical="center" shrinkToFit="1"/>
    </xf>
    <xf numFmtId="41" fontId="13" fillId="5" borderId="35" xfId="52" applyNumberFormat="1" applyFont="1" applyFill="1" applyBorder="1" applyAlignment="1">
      <alignment vertical="center" shrinkToFit="1"/>
    </xf>
    <xf numFmtId="41" fontId="13" fillId="0" borderId="0" xfId="71" applyNumberFormat="1" applyFill="1" applyBorder="1" applyAlignment="1">
      <alignment vertical="center" shrinkToFit="1"/>
      <protection/>
    </xf>
    <xf numFmtId="41" fontId="13" fillId="0" borderId="36" xfId="52" applyNumberFormat="1" applyFont="1" applyFill="1" applyBorder="1" applyAlignment="1">
      <alignment vertical="center" shrinkToFit="1"/>
    </xf>
    <xf numFmtId="41" fontId="13" fillId="0" borderId="37" xfId="52" applyNumberFormat="1" applyFont="1" applyFill="1" applyBorder="1" applyAlignment="1">
      <alignment vertical="center" shrinkToFit="1"/>
    </xf>
    <xf numFmtId="0" fontId="13" fillId="5" borderId="38" xfId="71" applyFill="1" applyBorder="1" applyAlignment="1">
      <alignment horizontal="center" vertical="center"/>
      <protection/>
    </xf>
    <xf numFmtId="0" fontId="13" fillId="0" borderId="2" xfId="71" applyBorder="1" applyAlignment="1">
      <alignment vertical="center" shrinkToFit="1"/>
      <protection/>
    </xf>
    <xf numFmtId="0" fontId="13" fillId="0" borderId="39" xfId="71" applyBorder="1" applyAlignment="1">
      <alignment vertical="center" wrapText="1"/>
      <protection/>
    </xf>
    <xf numFmtId="0" fontId="13" fillId="0" borderId="39" xfId="71" applyBorder="1" applyAlignment="1">
      <alignment vertical="center" shrinkToFit="1"/>
      <protection/>
    </xf>
    <xf numFmtId="0" fontId="13" fillId="0" borderId="39" xfId="71" applyBorder="1" applyAlignment="1">
      <alignment horizontal="center" vertical="center" shrinkToFit="1"/>
      <protection/>
    </xf>
    <xf numFmtId="41" fontId="13" fillId="5" borderId="29" xfId="52" applyNumberFormat="1" applyFont="1" applyFill="1" applyBorder="1" applyAlignment="1">
      <alignment vertical="center" shrinkToFit="1"/>
    </xf>
    <xf numFmtId="41" fontId="13" fillId="0" borderId="0" xfId="71" applyNumberFormat="1" applyBorder="1" applyAlignment="1">
      <alignment vertical="center" shrinkToFit="1"/>
      <protection/>
    </xf>
    <xf numFmtId="41" fontId="13" fillId="0" borderId="36" xfId="52" applyNumberFormat="1" applyFont="1" applyBorder="1" applyAlignment="1">
      <alignment vertical="center" shrinkToFit="1"/>
    </xf>
    <xf numFmtId="41" fontId="13" fillId="0" borderId="37" xfId="52" applyNumberFormat="1" applyFont="1" applyBorder="1" applyAlignment="1">
      <alignment vertical="center" shrinkToFit="1"/>
    </xf>
    <xf numFmtId="41" fontId="13" fillId="5" borderId="39" xfId="52" applyNumberFormat="1" applyFont="1" applyFill="1" applyBorder="1" applyAlignment="1">
      <alignment vertical="center" shrinkToFit="1"/>
    </xf>
    <xf numFmtId="41" fontId="13" fillId="5" borderId="30" xfId="52" applyNumberFormat="1" applyFont="1" applyFill="1" applyBorder="1" applyAlignment="1">
      <alignment vertical="center" shrinkToFit="1"/>
    </xf>
    <xf numFmtId="41" fontId="13" fillId="0" borderId="31" xfId="52" applyNumberFormat="1" applyFont="1" applyBorder="1" applyAlignment="1">
      <alignment vertical="center" shrinkToFit="1"/>
    </xf>
    <xf numFmtId="41" fontId="13" fillId="0" borderId="32" xfId="52" applyNumberFormat="1" applyFont="1" applyBorder="1" applyAlignment="1">
      <alignment vertical="center" shrinkToFit="1"/>
    </xf>
    <xf numFmtId="41" fontId="13" fillId="5" borderId="40" xfId="52" applyNumberFormat="1" applyFont="1" applyFill="1" applyBorder="1" applyAlignment="1">
      <alignment vertical="center" shrinkToFit="1"/>
    </xf>
    <xf numFmtId="41" fontId="13" fillId="5" borderId="41" xfId="52" applyNumberFormat="1" applyFont="1" applyFill="1" applyBorder="1" applyAlignment="1">
      <alignment vertical="center" shrinkToFit="1"/>
    </xf>
    <xf numFmtId="41" fontId="13" fillId="5" borderId="19" xfId="52" applyNumberFormat="1" applyFont="1" applyFill="1" applyBorder="1" applyAlignment="1">
      <alignment vertical="center" shrinkToFit="1"/>
    </xf>
    <xf numFmtId="41" fontId="13" fillId="5" borderId="17" xfId="52" applyNumberFormat="1" applyFont="1" applyFill="1" applyBorder="1" applyAlignment="1">
      <alignment vertical="center" shrinkToFit="1"/>
    </xf>
    <xf numFmtId="41" fontId="13" fillId="5" borderId="42" xfId="52" applyNumberFormat="1" applyFont="1" applyFill="1" applyBorder="1" applyAlignment="1">
      <alignment vertical="center" shrinkToFit="1"/>
    </xf>
    <xf numFmtId="0" fontId="23" fillId="0" borderId="12" xfId="71" applyFont="1" applyBorder="1" applyAlignment="1">
      <alignment horizontal="center" vertical="center" shrinkToFit="1"/>
      <protection/>
    </xf>
    <xf numFmtId="0" fontId="23" fillId="0" borderId="0" xfId="71" applyFont="1" applyAlignment="1">
      <alignment vertical="center"/>
      <protection/>
    </xf>
    <xf numFmtId="0" fontId="23" fillId="0" borderId="0" xfId="71" applyFont="1" applyBorder="1" applyAlignment="1">
      <alignment horizontal="left" vertical="center" shrinkToFit="1"/>
      <protection/>
    </xf>
    <xf numFmtId="0" fontId="23" fillId="0" borderId="0" xfId="71" applyFont="1" applyAlignment="1">
      <alignment horizontal="center" vertical="top" shrinkToFit="1"/>
      <protection/>
    </xf>
    <xf numFmtId="0" fontId="13" fillId="0" borderId="0" xfId="71" applyFont="1" applyAlignment="1">
      <alignment vertical="center"/>
      <protection/>
    </xf>
    <xf numFmtId="0" fontId="11" fillId="0" borderId="0" xfId="71" applyFont="1" applyAlignment="1">
      <alignment horizontal="center" vertical="center"/>
      <protection/>
    </xf>
    <xf numFmtId="0" fontId="13" fillId="5" borderId="25" xfId="71" applyFill="1" applyBorder="1" applyAlignment="1">
      <alignment horizontal="distributed" vertical="center"/>
      <protection/>
    </xf>
    <xf numFmtId="0" fontId="13" fillId="5" borderId="29" xfId="71" applyFill="1" applyBorder="1" applyAlignment="1">
      <alignment horizontal="distributed" vertical="center"/>
      <protection/>
    </xf>
    <xf numFmtId="0" fontId="13" fillId="5" borderId="30" xfId="71" applyFill="1" applyBorder="1" applyAlignment="1">
      <alignment horizontal="distributed" vertical="center"/>
      <protection/>
    </xf>
    <xf numFmtId="56" fontId="13" fillId="0" borderId="26" xfId="71" applyNumberFormat="1" applyBorder="1" applyAlignment="1">
      <alignment vertical="center" shrinkToFit="1"/>
      <protection/>
    </xf>
    <xf numFmtId="0" fontId="13" fillId="0" borderId="25" xfId="71" applyBorder="1" applyAlignment="1">
      <alignment vertical="center" shrinkToFit="1"/>
      <protection/>
    </xf>
    <xf numFmtId="0" fontId="13" fillId="0" borderId="25" xfId="71" applyBorder="1" applyAlignment="1">
      <alignment vertical="center" wrapText="1"/>
      <protection/>
    </xf>
    <xf numFmtId="38" fontId="13" fillId="0" borderId="25" xfId="52" applyFont="1" applyBorder="1" applyAlignment="1">
      <alignment vertical="center"/>
    </xf>
    <xf numFmtId="38" fontId="13" fillId="0" borderId="34" xfId="52" applyFont="1" applyBorder="1" applyAlignment="1">
      <alignment vertical="center"/>
    </xf>
    <xf numFmtId="38" fontId="13" fillId="0" borderId="35" xfId="52" applyFont="1" applyBorder="1" applyAlignment="1">
      <alignment vertical="center"/>
    </xf>
    <xf numFmtId="0" fontId="13" fillId="0" borderId="43" xfId="71" applyBorder="1" applyAlignment="1">
      <alignment vertical="center" shrinkToFit="1"/>
      <protection/>
    </xf>
    <xf numFmtId="38" fontId="13" fillId="0" borderId="39" xfId="52" applyFont="1" applyBorder="1" applyAlignment="1">
      <alignment vertical="center"/>
    </xf>
    <xf numFmtId="38" fontId="13" fillId="0" borderId="29" xfId="52" applyFont="1" applyBorder="1" applyAlignment="1">
      <alignment vertical="center"/>
    </xf>
    <xf numFmtId="38" fontId="13" fillId="0" borderId="30" xfId="52" applyFont="1" applyBorder="1" applyAlignment="1">
      <alignment vertical="center"/>
    </xf>
    <xf numFmtId="38" fontId="13" fillId="0" borderId="40" xfId="52" applyFont="1" applyBorder="1" applyAlignment="1">
      <alignment vertical="center"/>
    </xf>
    <xf numFmtId="38" fontId="13" fillId="0" borderId="41" xfId="52" applyFont="1" applyBorder="1" applyAlignment="1">
      <alignment vertical="center"/>
    </xf>
    <xf numFmtId="38" fontId="13" fillId="0" borderId="19" xfId="52" applyFont="1" applyBorder="1" applyAlignment="1">
      <alignment vertical="center"/>
    </xf>
    <xf numFmtId="0" fontId="13" fillId="0" borderId="15" xfId="7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23" fillId="0" borderId="0" xfId="71" applyFont="1" applyAlignment="1">
      <alignment horizontal="left" vertical="center" wrapText="1" shrinkToFit="1"/>
      <protection/>
    </xf>
    <xf numFmtId="0" fontId="0" fillId="0" borderId="0" xfId="0" applyAlignment="1">
      <alignment vertical="center"/>
    </xf>
    <xf numFmtId="0" fontId="7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5" borderId="28" xfId="0" applyFill="1" applyBorder="1" applyAlignment="1">
      <alignment horizontal="distributed" vertical="center" shrinkToFit="1"/>
    </xf>
    <xf numFmtId="0" fontId="0" fillId="0" borderId="44" xfId="0" applyBorder="1" applyAlignment="1">
      <alignment vertical="center" shrinkToFit="1"/>
    </xf>
    <xf numFmtId="0" fontId="0" fillId="0" borderId="44" xfId="0" applyBorder="1" applyAlignment="1">
      <alignment horizontal="center" vertical="center" shrinkToFit="1"/>
    </xf>
    <xf numFmtId="49" fontId="0" fillId="0" borderId="44" xfId="0" applyNumberFormat="1" applyBorder="1" applyAlignment="1">
      <alignment horizontal="left" vertical="center" indent="1" shrinkToFit="1"/>
    </xf>
    <xf numFmtId="49" fontId="0" fillId="0" borderId="44" xfId="0" applyNumberForma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49" fontId="0" fillId="0" borderId="46" xfId="0" applyNumberFormat="1" applyBorder="1" applyAlignment="1">
      <alignment horizontal="left" vertical="center" indent="1" shrinkToFit="1"/>
    </xf>
    <xf numFmtId="49" fontId="0" fillId="0" borderId="46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49" fontId="0" fillId="0" borderId="48" xfId="0" applyNumberFormat="1" applyBorder="1" applyAlignment="1">
      <alignment horizontal="left" vertical="center" indent="1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30" fillId="0" borderId="0" xfId="67" applyFont="1" applyAlignment="1">
      <alignment vertical="center"/>
      <protection/>
    </xf>
    <xf numFmtId="0" fontId="31" fillId="0" borderId="0" xfId="67" applyFont="1" applyAlignment="1">
      <alignment vertical="center"/>
      <protection/>
    </xf>
    <xf numFmtId="0" fontId="28" fillId="0" borderId="0" xfId="67" applyFont="1" applyAlignment="1">
      <alignment vertical="center"/>
      <protection/>
    </xf>
    <xf numFmtId="0" fontId="32" fillId="5" borderId="51" xfId="67" applyFont="1" applyFill="1" applyBorder="1" applyAlignment="1">
      <alignment horizontal="distributed" vertical="center" indent="1" shrinkToFit="1"/>
      <protection/>
    </xf>
    <xf numFmtId="0" fontId="28" fillId="0" borderId="52" xfId="67" applyFont="1" applyBorder="1" applyAlignment="1">
      <alignment horizontal="left" vertical="center" shrinkToFit="1"/>
      <protection/>
    </xf>
    <xf numFmtId="0" fontId="28" fillId="0" borderId="53" xfId="67" applyFont="1" applyBorder="1" applyAlignment="1">
      <alignment horizontal="center" vertical="center"/>
      <protection/>
    </xf>
    <xf numFmtId="0" fontId="28" fillId="0" borderId="54" xfId="67" applyFont="1" applyBorder="1" applyAlignment="1">
      <alignment horizontal="left" vertical="center" shrinkToFit="1"/>
      <protection/>
    </xf>
    <xf numFmtId="0" fontId="28" fillId="0" borderId="55" xfId="67" applyFont="1" applyBorder="1" applyAlignment="1">
      <alignment horizontal="center" vertical="center"/>
      <protection/>
    </xf>
    <xf numFmtId="0" fontId="28" fillId="0" borderId="46" xfId="67" applyFont="1" applyBorder="1" applyAlignment="1">
      <alignment horizontal="left" vertical="center" shrinkToFit="1"/>
      <protection/>
    </xf>
    <xf numFmtId="0" fontId="28" fillId="0" borderId="47" xfId="67" applyFont="1" applyBorder="1" applyAlignment="1">
      <alignment horizontal="center" vertical="center"/>
      <protection/>
    </xf>
    <xf numFmtId="0" fontId="28" fillId="0" borderId="56" xfId="67" applyFont="1" applyBorder="1" applyAlignment="1">
      <alignment horizontal="left" vertical="center" shrinkToFit="1"/>
      <protection/>
    </xf>
    <xf numFmtId="0" fontId="28" fillId="0" borderId="57" xfId="67" applyFont="1" applyBorder="1" applyAlignment="1">
      <alignment horizontal="center" vertical="center"/>
      <protection/>
    </xf>
    <xf numFmtId="0" fontId="28" fillId="0" borderId="58" xfId="67" applyFont="1" applyBorder="1" applyAlignment="1">
      <alignment horizontal="left" vertical="center" shrinkToFit="1"/>
      <protection/>
    </xf>
    <xf numFmtId="0" fontId="28" fillId="0" borderId="59" xfId="67" applyFont="1" applyBorder="1" applyAlignment="1">
      <alignment horizontal="center" vertical="center"/>
      <protection/>
    </xf>
    <xf numFmtId="0" fontId="28" fillId="0" borderId="48" xfId="67" applyFont="1" applyBorder="1" applyAlignment="1">
      <alignment horizontal="left" vertical="center" shrinkToFit="1"/>
      <protection/>
    </xf>
    <xf numFmtId="0" fontId="28" fillId="0" borderId="49" xfId="67" applyFont="1" applyBorder="1" applyAlignment="1">
      <alignment horizontal="center" vertical="center"/>
      <protection/>
    </xf>
    <xf numFmtId="0" fontId="28" fillId="0" borderId="60" xfId="67" applyFont="1" applyBorder="1" applyAlignment="1">
      <alignment horizontal="left" vertical="center" shrinkToFit="1"/>
      <protection/>
    </xf>
    <xf numFmtId="0" fontId="28" fillId="0" borderId="61" xfId="67" applyFont="1" applyBorder="1" applyAlignment="1">
      <alignment horizontal="center" vertical="center"/>
      <protection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 shrinkToFit="1"/>
    </xf>
    <xf numFmtId="0" fontId="73" fillId="0" borderId="0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60" xfId="0" applyNumberFormat="1" applyBorder="1" applyAlignment="1">
      <alignment horizontal="center" vertical="center" shrinkToFit="1"/>
    </xf>
    <xf numFmtId="0" fontId="13" fillId="0" borderId="0" xfId="70" applyFont="1" applyFill="1" applyAlignment="1">
      <alignment vertical="center"/>
      <protection/>
    </xf>
    <xf numFmtId="0" fontId="13" fillId="0" borderId="0" xfId="70" applyFont="1" applyFill="1" applyAlignment="1">
      <alignment horizontal="right" vertical="center"/>
      <protection/>
    </xf>
    <xf numFmtId="0" fontId="13" fillId="0" borderId="0" xfId="70" applyFont="1" applyFill="1" applyAlignment="1">
      <alignment vertical="center" shrinkToFit="1"/>
      <protection/>
    </xf>
    <xf numFmtId="0" fontId="11" fillId="0" borderId="0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vertical="center"/>
      <protection/>
    </xf>
    <xf numFmtId="0" fontId="13" fillId="0" borderId="0" xfId="70" applyFont="1" applyFill="1" applyAlignment="1">
      <alignment horizontal="center" vertical="center"/>
      <protection/>
    </xf>
    <xf numFmtId="0" fontId="13" fillId="5" borderId="36" xfId="70" applyFont="1" applyFill="1" applyBorder="1" applyAlignment="1">
      <alignment horizontal="distributed" vertical="center"/>
      <protection/>
    </xf>
    <xf numFmtId="0" fontId="13" fillId="5" borderId="32" xfId="70" applyFont="1" applyFill="1" applyBorder="1" applyAlignment="1">
      <alignment horizontal="distributed" vertical="center"/>
      <protection/>
    </xf>
    <xf numFmtId="0" fontId="13" fillId="5" borderId="62" xfId="70" applyFont="1" applyFill="1" applyBorder="1" applyAlignment="1">
      <alignment horizontal="center" vertical="center" shrinkToFit="1"/>
      <protection/>
    </xf>
    <xf numFmtId="0" fontId="13" fillId="5" borderId="63" xfId="70" applyFont="1" applyFill="1" applyBorder="1" applyAlignment="1">
      <alignment horizontal="left" vertical="center" shrinkToFit="1"/>
      <protection/>
    </xf>
    <xf numFmtId="0" fontId="13" fillId="5" borderId="64" xfId="70" applyFont="1" applyFill="1" applyBorder="1" applyAlignment="1">
      <alignment horizontal="left" vertical="center" shrinkToFit="1"/>
      <protection/>
    </xf>
    <xf numFmtId="0" fontId="13" fillId="5" borderId="64" xfId="70" applyFont="1" applyFill="1" applyBorder="1" applyAlignment="1">
      <alignment vertical="center" shrinkToFit="1"/>
      <protection/>
    </xf>
    <xf numFmtId="0" fontId="13" fillId="5" borderId="63" xfId="70" applyFont="1" applyFill="1" applyBorder="1" applyAlignment="1">
      <alignment horizontal="center" vertical="center" shrinkToFit="1"/>
      <protection/>
    </xf>
    <xf numFmtId="0" fontId="13" fillId="5" borderId="65" xfId="70" applyFont="1" applyFill="1" applyBorder="1" applyAlignment="1">
      <alignment vertical="center" shrinkToFit="1"/>
      <protection/>
    </xf>
    <xf numFmtId="0" fontId="13" fillId="5" borderId="66" xfId="70" applyFont="1" applyFill="1" applyBorder="1" applyAlignment="1">
      <alignment horizontal="left" vertical="center" shrinkToFit="1"/>
      <protection/>
    </xf>
    <xf numFmtId="0" fontId="13" fillId="0" borderId="0" xfId="70" applyFont="1" applyFill="1" applyBorder="1" applyAlignment="1">
      <alignment horizontal="distributed" vertical="center" indent="1" shrinkToFit="1"/>
      <protection/>
    </xf>
    <xf numFmtId="0" fontId="13" fillId="0" borderId="0" xfId="70" applyFont="1" applyFill="1" applyBorder="1" applyAlignment="1">
      <alignment horizontal="distributed" vertical="center" indent="2" shrinkToFit="1"/>
      <protection/>
    </xf>
    <xf numFmtId="0" fontId="13" fillId="5" borderId="67" xfId="70" applyFont="1" applyFill="1" applyBorder="1" applyAlignment="1">
      <alignment horizontal="distributed" vertical="center"/>
      <protection/>
    </xf>
    <xf numFmtId="0" fontId="13" fillId="5" borderId="15" xfId="70" applyFont="1" applyFill="1" applyBorder="1" applyAlignment="1">
      <alignment vertical="center" shrinkToFit="1"/>
      <protection/>
    </xf>
    <xf numFmtId="0" fontId="13" fillId="5" borderId="68" xfId="70" applyFont="1" applyFill="1" applyBorder="1" applyAlignment="1">
      <alignment horizontal="left" vertical="center" shrinkToFit="1"/>
      <protection/>
    </xf>
    <xf numFmtId="0" fontId="13" fillId="5" borderId="69" xfId="70" applyFont="1" applyFill="1" applyBorder="1" applyAlignment="1">
      <alignment horizontal="left" vertical="center" shrinkToFit="1"/>
      <protection/>
    </xf>
    <xf numFmtId="0" fontId="13" fillId="5" borderId="69" xfId="70" applyFont="1" applyFill="1" applyBorder="1" applyAlignment="1">
      <alignment horizontal="center" vertical="center" shrinkToFit="1"/>
      <protection/>
    </xf>
    <xf numFmtId="0" fontId="13" fillId="5" borderId="70" xfId="70" applyFont="1" applyFill="1" applyBorder="1" applyAlignment="1">
      <alignment horizontal="center" vertical="center" shrinkToFit="1"/>
      <protection/>
    </xf>
    <xf numFmtId="0" fontId="0" fillId="0" borderId="46" xfId="0" applyBorder="1" applyAlignment="1">
      <alignment vertical="center" shrinkToFit="1"/>
    </xf>
    <xf numFmtId="0" fontId="11" fillId="0" borderId="0" xfId="68" applyFont="1" applyAlignment="1">
      <alignment shrinkToFit="1"/>
      <protection/>
    </xf>
    <xf numFmtId="0" fontId="11" fillId="0" borderId="0" xfId="68" applyFont="1" applyAlignment="1">
      <alignment horizontal="center" shrinkToFit="1"/>
      <protection/>
    </xf>
    <xf numFmtId="0" fontId="11" fillId="0" borderId="0" xfId="68" applyFont="1" applyAlignment="1">
      <alignment horizontal="right" shrinkToFit="1"/>
      <protection/>
    </xf>
    <xf numFmtId="0" fontId="11" fillId="0" borderId="24" xfId="68" applyBorder="1" applyAlignment="1">
      <alignment horizontal="center" shrinkToFit="1"/>
      <protection/>
    </xf>
    <xf numFmtId="0" fontId="11" fillId="0" borderId="2" xfId="68" applyFont="1" applyBorder="1" applyAlignment="1">
      <alignment horizontal="center" shrinkToFit="1"/>
      <protection/>
    </xf>
    <xf numFmtId="0" fontId="11" fillId="0" borderId="0" xfId="68" applyFont="1" applyBorder="1" applyAlignment="1">
      <alignment shrinkToFit="1"/>
      <protection/>
    </xf>
    <xf numFmtId="0" fontId="17" fillId="0" borderId="0" xfId="68" applyFont="1" applyAlignment="1">
      <alignment horizontal="left" shrinkToFit="1"/>
      <protection/>
    </xf>
    <xf numFmtId="0" fontId="11" fillId="0" borderId="12" xfId="68" applyFont="1" applyBorder="1" applyAlignment="1">
      <alignment horizontal="center" shrinkToFit="1"/>
      <protection/>
    </xf>
    <xf numFmtId="0" fontId="11" fillId="0" borderId="0" xfId="68" applyFont="1" applyBorder="1" applyAlignment="1">
      <alignment horizontal="center" shrinkToFit="1"/>
      <protection/>
    </xf>
    <xf numFmtId="0" fontId="17" fillId="0" borderId="0" xfId="68" applyFont="1" applyBorder="1" applyAlignment="1">
      <alignment horizontal="left" vertical="top"/>
      <protection/>
    </xf>
    <xf numFmtId="0" fontId="17" fillId="0" borderId="0" xfId="68" applyFont="1" applyBorder="1" applyAlignment="1">
      <alignment horizontal="left" vertical="top" shrinkToFit="1"/>
      <protection/>
    </xf>
    <xf numFmtId="0" fontId="33" fillId="1" borderId="1" xfId="68" applyFont="1" applyFill="1" applyBorder="1" applyAlignment="1">
      <alignment shrinkToFit="1"/>
      <protection/>
    </xf>
    <xf numFmtId="0" fontId="33" fillId="1" borderId="71" xfId="68" applyFont="1" applyFill="1" applyBorder="1" applyAlignment="1">
      <alignment shrinkToFit="1"/>
      <protection/>
    </xf>
    <xf numFmtId="0" fontId="33" fillId="1" borderId="72" xfId="68" applyFont="1" applyFill="1" applyBorder="1" applyAlignment="1">
      <alignment horizontal="center" shrinkToFit="1"/>
      <protection/>
    </xf>
    <xf numFmtId="0" fontId="36" fillId="1" borderId="72" xfId="68" applyFont="1" applyFill="1" applyBorder="1" applyAlignment="1">
      <alignment horizontal="center" vertical="center" wrapText="1" shrinkToFit="1"/>
      <protection/>
    </xf>
    <xf numFmtId="0" fontId="21" fillId="0" borderId="73" xfId="68" applyFont="1" applyBorder="1" applyAlignment="1">
      <alignment shrinkToFit="1"/>
      <protection/>
    </xf>
    <xf numFmtId="0" fontId="21" fillId="0" borderId="73" xfId="68" applyFont="1" applyBorder="1" applyAlignment="1">
      <alignment horizontal="left" shrinkToFit="1"/>
      <protection/>
    </xf>
    <xf numFmtId="0" fontId="11" fillId="0" borderId="73" xfId="68" applyBorder="1" applyAlignment="1">
      <alignment shrinkToFit="1"/>
      <protection/>
    </xf>
    <xf numFmtId="0" fontId="11" fillId="0" borderId="73" xfId="68" applyBorder="1" applyAlignment="1">
      <alignment horizontal="right" shrinkToFit="1"/>
      <protection/>
    </xf>
    <xf numFmtId="0" fontId="11" fillId="0" borderId="73" xfId="68" applyFont="1" applyBorder="1" applyAlignment="1">
      <alignment shrinkToFit="1"/>
      <protection/>
    </xf>
    <xf numFmtId="0" fontId="23" fillId="1" borderId="72" xfId="68" applyFont="1" applyFill="1" applyBorder="1" applyAlignment="1">
      <alignment horizontal="center" shrinkToFit="1"/>
      <protection/>
    </xf>
    <xf numFmtId="0" fontId="11" fillId="0" borderId="74" xfId="68" applyFont="1" applyBorder="1" applyAlignment="1">
      <alignment horizontal="right" vertical="center" shrinkToFit="1"/>
      <protection/>
    </xf>
    <xf numFmtId="0" fontId="21" fillId="0" borderId="16" xfId="68" applyFont="1" applyBorder="1" applyAlignment="1">
      <alignment horizontal="left" vertical="center" shrinkToFit="1"/>
      <protection/>
    </xf>
    <xf numFmtId="0" fontId="21" fillId="0" borderId="15" xfId="68" applyFont="1" applyBorder="1" applyAlignment="1">
      <alignment horizontal="center" vertical="center" shrinkToFit="1"/>
      <protection/>
    </xf>
    <xf numFmtId="0" fontId="21" fillId="0" borderId="0" xfId="68" applyFont="1" applyBorder="1" applyAlignment="1">
      <alignment horizontal="center" vertical="center" shrinkToFit="1"/>
      <protection/>
    </xf>
    <xf numFmtId="0" fontId="21" fillId="0" borderId="16" xfId="68" applyFont="1" applyBorder="1" applyAlignment="1">
      <alignment horizontal="center" vertical="center" shrinkToFit="1"/>
      <protection/>
    </xf>
    <xf numFmtId="0" fontId="33" fillId="1" borderId="75" xfId="68" applyFont="1" applyFill="1" applyBorder="1" applyAlignment="1">
      <alignment shrinkToFit="1"/>
      <protection/>
    </xf>
    <xf numFmtId="0" fontId="33" fillId="1" borderId="1" xfId="68" applyFont="1" applyFill="1" applyBorder="1" applyAlignment="1">
      <alignment horizontal="center" shrinkToFit="1"/>
      <protection/>
    </xf>
    <xf numFmtId="0" fontId="36" fillId="1" borderId="1" xfId="68" applyFont="1" applyFill="1" applyBorder="1" applyAlignment="1">
      <alignment horizontal="center" vertical="center" wrapText="1" shrinkToFit="1"/>
      <protection/>
    </xf>
    <xf numFmtId="0" fontId="21" fillId="0" borderId="15" xfId="68" applyFont="1" applyBorder="1" applyAlignment="1">
      <alignment shrinkToFit="1"/>
      <protection/>
    </xf>
    <xf numFmtId="0" fontId="21" fillId="0" borderId="12" xfId="68" applyFont="1" applyBorder="1" applyAlignment="1">
      <alignment horizontal="left" shrinkToFit="1"/>
      <protection/>
    </xf>
    <xf numFmtId="0" fontId="11" fillId="0" borderId="12" xfId="68" applyBorder="1" applyAlignment="1">
      <alignment shrinkToFit="1"/>
      <protection/>
    </xf>
    <xf numFmtId="0" fontId="11" fillId="0" borderId="12" xfId="68" applyBorder="1" applyAlignment="1">
      <alignment horizontal="right" shrinkToFit="1"/>
      <protection/>
    </xf>
    <xf numFmtId="0" fontId="21" fillId="0" borderId="0" xfId="68" applyFont="1" applyBorder="1" applyAlignment="1">
      <alignment horizontal="left" shrinkToFit="1"/>
      <protection/>
    </xf>
    <xf numFmtId="0" fontId="11" fillId="0" borderId="0" xfId="68" applyBorder="1" applyAlignment="1">
      <alignment shrinkToFit="1"/>
      <protection/>
    </xf>
    <xf numFmtId="0" fontId="11" fillId="0" borderId="15" xfId="68" applyFont="1" applyBorder="1" applyAlignment="1">
      <alignment shrinkToFit="1"/>
      <protection/>
    </xf>
    <xf numFmtId="0" fontId="11" fillId="0" borderId="18" xfId="68" applyFont="1" applyBorder="1" applyAlignment="1">
      <alignment shrinkToFit="1"/>
      <protection/>
    </xf>
    <xf numFmtId="0" fontId="11" fillId="0" borderId="12" xfId="68" applyFont="1" applyBorder="1" applyAlignment="1">
      <alignment horizontal="right" vertical="center" shrinkToFit="1"/>
      <protection/>
    </xf>
    <xf numFmtId="0" fontId="21" fillId="0" borderId="0" xfId="68" applyFont="1" applyBorder="1" applyAlignment="1">
      <alignment horizontal="left" vertical="center" shrinkToFit="1"/>
      <protection/>
    </xf>
    <xf numFmtId="0" fontId="21" fillId="0" borderId="18" xfId="68" applyFont="1" applyBorder="1" applyAlignment="1">
      <alignment horizontal="left" vertical="center" shrinkToFit="1"/>
      <protection/>
    </xf>
    <xf numFmtId="0" fontId="11" fillId="0" borderId="0" xfId="68" applyFont="1" applyAlignment="1">
      <alignment/>
      <protection/>
    </xf>
    <xf numFmtId="0" fontId="28" fillId="0" borderId="0" xfId="69">
      <alignment/>
      <protection/>
    </xf>
    <xf numFmtId="41" fontId="13" fillId="0" borderId="15" xfId="56" applyNumberFormat="1" applyFont="1" applyFill="1" applyBorder="1" applyAlignment="1">
      <alignment vertical="center" shrinkToFit="1"/>
    </xf>
    <xf numFmtId="41" fontId="13" fillId="0" borderId="44" xfId="56" applyNumberFormat="1" applyFont="1" applyFill="1" applyBorder="1" applyAlignment="1">
      <alignment vertical="center" shrinkToFit="1"/>
    </xf>
    <xf numFmtId="41" fontId="13" fillId="0" borderId="16" xfId="56" applyNumberFormat="1" applyFont="1" applyFill="1" applyBorder="1" applyAlignment="1">
      <alignment vertical="center" shrinkToFit="1"/>
    </xf>
    <xf numFmtId="41" fontId="13" fillId="0" borderId="45" xfId="56" applyNumberFormat="1" applyFont="1" applyFill="1" applyBorder="1" applyAlignment="1">
      <alignment vertical="center" shrinkToFit="1"/>
    </xf>
    <xf numFmtId="41" fontId="13" fillId="5" borderId="73" xfId="56" applyNumberFormat="1" applyFont="1" applyFill="1" applyBorder="1" applyAlignment="1">
      <alignment vertical="center" shrinkToFit="1"/>
    </xf>
    <xf numFmtId="41" fontId="13" fillId="0" borderId="64" xfId="56" applyNumberFormat="1" applyFont="1" applyFill="1" applyBorder="1" applyAlignment="1">
      <alignment vertical="center" shrinkToFit="1"/>
    </xf>
    <xf numFmtId="41" fontId="13" fillId="0" borderId="46" xfId="56" applyNumberFormat="1" applyFont="1" applyFill="1" applyBorder="1" applyAlignment="1">
      <alignment vertical="center" shrinkToFit="1"/>
    </xf>
    <xf numFmtId="41" fontId="13" fillId="0" borderId="76" xfId="56" applyNumberFormat="1" applyFont="1" applyFill="1" applyBorder="1" applyAlignment="1">
      <alignment vertical="center" shrinkToFit="1"/>
    </xf>
    <xf numFmtId="41" fontId="13" fillId="0" borderId="47" xfId="56" applyNumberFormat="1" applyFont="1" applyFill="1" applyBorder="1" applyAlignment="1">
      <alignment vertical="center" shrinkToFit="1"/>
    </xf>
    <xf numFmtId="41" fontId="13" fillId="5" borderId="77" xfId="56" applyNumberFormat="1" applyFont="1" applyFill="1" applyBorder="1" applyAlignment="1">
      <alignment vertical="center" shrinkToFit="1"/>
    </xf>
    <xf numFmtId="41" fontId="13" fillId="0" borderId="65" xfId="56" applyNumberFormat="1" applyFont="1" applyFill="1" applyBorder="1" applyAlignment="1">
      <alignment vertical="center" shrinkToFit="1"/>
    </xf>
    <xf numFmtId="41" fontId="13" fillId="0" borderId="50" xfId="56" applyNumberFormat="1" applyFont="1" applyFill="1" applyBorder="1" applyAlignment="1">
      <alignment vertical="center" shrinkToFit="1"/>
    </xf>
    <xf numFmtId="41" fontId="13" fillId="0" borderId="78" xfId="56" applyNumberFormat="1" applyFont="1" applyFill="1" applyBorder="1" applyAlignment="1">
      <alignment vertical="center" shrinkToFit="1"/>
    </xf>
    <xf numFmtId="41" fontId="13" fillId="0" borderId="79" xfId="56" applyNumberFormat="1" applyFont="1" applyFill="1" applyBorder="1" applyAlignment="1">
      <alignment vertical="center" shrinkToFit="1"/>
    </xf>
    <xf numFmtId="41" fontId="13" fillId="5" borderId="80" xfId="56" applyNumberFormat="1" applyFont="1" applyFill="1" applyBorder="1" applyAlignment="1">
      <alignment vertical="center" shrinkToFit="1"/>
    </xf>
    <xf numFmtId="41" fontId="13" fillId="5" borderId="31" xfId="56" applyNumberFormat="1" applyFont="1" applyFill="1" applyBorder="1" applyAlignment="1">
      <alignment vertical="center" shrinkToFit="1"/>
    </xf>
    <xf numFmtId="41" fontId="13" fillId="5" borderId="14" xfId="56" applyNumberFormat="1" applyFont="1" applyFill="1" applyBorder="1" applyAlignment="1">
      <alignment vertical="center" shrinkToFit="1"/>
    </xf>
    <xf numFmtId="41" fontId="13" fillId="5" borderId="30" xfId="56" applyNumberFormat="1" applyFont="1" applyFill="1" applyBorder="1" applyAlignment="1">
      <alignment vertical="center" shrinkToFit="1"/>
    </xf>
    <xf numFmtId="41" fontId="13" fillId="5" borderId="81" xfId="56" applyNumberFormat="1" applyFont="1" applyFill="1" applyBorder="1" applyAlignment="1">
      <alignment vertical="center" shrinkToFit="1"/>
    </xf>
    <xf numFmtId="41" fontId="13" fillId="5" borderId="82" xfId="56" applyNumberFormat="1" applyFont="1" applyFill="1" applyBorder="1" applyAlignment="1">
      <alignment vertical="center" shrinkToFit="1"/>
    </xf>
    <xf numFmtId="41" fontId="13" fillId="0" borderId="31" xfId="56" applyNumberFormat="1" applyFont="1" applyFill="1" applyBorder="1" applyAlignment="1">
      <alignment vertical="center" shrinkToFit="1"/>
    </xf>
    <xf numFmtId="41" fontId="13" fillId="0" borderId="14" xfId="56" applyNumberFormat="1" applyFont="1" applyFill="1" applyBorder="1" applyAlignment="1">
      <alignment vertical="center" shrinkToFit="1"/>
    </xf>
    <xf numFmtId="41" fontId="13" fillId="0" borderId="30" xfId="56" applyNumberFormat="1" applyFont="1" applyFill="1" applyBorder="1" applyAlignment="1">
      <alignment vertical="center" shrinkToFit="1"/>
    </xf>
    <xf numFmtId="41" fontId="13" fillId="0" borderId="81" xfId="56" applyNumberFormat="1" applyFont="1" applyFill="1" applyBorder="1" applyAlignment="1">
      <alignment vertical="center" shrinkToFit="1"/>
    </xf>
    <xf numFmtId="41" fontId="13" fillId="5" borderId="17" xfId="56" applyNumberFormat="1" applyFont="1" applyFill="1" applyBorder="1" applyAlignment="1">
      <alignment vertical="center" shrinkToFit="1"/>
    </xf>
    <xf numFmtId="41" fontId="13" fillId="5" borderId="48" xfId="56" applyNumberFormat="1" applyFont="1" applyFill="1" applyBorder="1" applyAlignment="1">
      <alignment vertical="center" shrinkToFit="1"/>
    </xf>
    <xf numFmtId="41" fontId="13" fillId="5" borderId="19" xfId="56" applyNumberFormat="1" applyFont="1" applyFill="1" applyBorder="1" applyAlignment="1">
      <alignment vertical="center" shrinkToFit="1"/>
    </xf>
    <xf numFmtId="41" fontId="13" fillId="5" borderId="49" xfId="56" applyNumberFormat="1" applyFont="1" applyFill="1" applyBorder="1" applyAlignment="1">
      <alignment vertical="center" shrinkToFit="1"/>
    </xf>
    <xf numFmtId="41" fontId="13" fillId="5" borderId="83" xfId="56" applyNumberFormat="1" applyFont="1" applyFill="1" applyBorder="1" applyAlignment="1">
      <alignment vertical="center" shrinkToFit="1"/>
    </xf>
    <xf numFmtId="38" fontId="13" fillId="0" borderId="0" xfId="56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66" fillId="0" borderId="0" xfId="0" applyFont="1" applyAlignment="1">
      <alignment horizontal="center" vertical="center" shrinkToFit="1"/>
    </xf>
    <xf numFmtId="0" fontId="21" fillId="0" borderId="17" xfId="68" applyFont="1" applyBorder="1" applyAlignment="1">
      <alignment horizontal="center" shrinkToFit="1"/>
      <protection/>
    </xf>
    <xf numFmtId="0" fontId="21" fillId="0" borderId="18" xfId="68" applyFont="1" applyBorder="1" applyAlignment="1">
      <alignment horizontal="center" shrinkToFit="1"/>
      <protection/>
    </xf>
    <xf numFmtId="0" fontId="21" fillId="0" borderId="18" xfId="68" applyFont="1" applyBorder="1" applyAlignment="1">
      <alignment horizontal="center" vertical="center" shrinkToFit="1"/>
      <protection/>
    </xf>
    <xf numFmtId="0" fontId="21" fillId="0" borderId="19" xfId="68" applyFont="1" applyBorder="1" applyAlignment="1">
      <alignment horizontal="center" vertical="center" shrinkToFit="1"/>
      <protection/>
    </xf>
    <xf numFmtId="0" fontId="21" fillId="0" borderId="15" xfId="68" applyFont="1" applyBorder="1" applyAlignment="1">
      <alignment horizontal="center" shrinkToFit="1"/>
      <protection/>
    </xf>
    <xf numFmtId="0" fontId="21" fillId="0" borderId="0" xfId="68" applyFont="1" applyBorder="1" applyAlignment="1">
      <alignment horizontal="center" shrinkToFit="1"/>
      <protection/>
    </xf>
    <xf numFmtId="0" fontId="21" fillId="0" borderId="0" xfId="68" applyFont="1" applyBorder="1" applyAlignment="1">
      <alignment horizontal="center" vertical="center" shrinkToFit="1"/>
      <protection/>
    </xf>
    <xf numFmtId="0" fontId="21" fillId="0" borderId="16" xfId="68" applyFont="1" applyBorder="1" applyAlignment="1">
      <alignment horizontal="center" vertical="center" shrinkToFit="1"/>
      <protection/>
    </xf>
    <xf numFmtId="0" fontId="11" fillId="0" borderId="0" xfId="68" applyFont="1" applyBorder="1" applyAlignment="1">
      <alignment horizontal="center" shrinkToFit="1"/>
      <protection/>
    </xf>
    <xf numFmtId="0" fontId="11" fillId="0" borderId="16" xfId="68" applyFont="1" applyBorder="1" applyAlignment="1">
      <alignment horizontal="center" shrinkToFit="1"/>
      <protection/>
    </xf>
    <xf numFmtId="0" fontId="33" fillId="1" borderId="75" xfId="68" applyFont="1" applyFill="1" applyBorder="1" applyAlignment="1">
      <alignment horizontal="left" shrinkToFit="1"/>
      <protection/>
    </xf>
    <xf numFmtId="0" fontId="33" fillId="1" borderId="1" xfId="68" applyFont="1" applyFill="1" applyBorder="1" applyAlignment="1">
      <alignment horizontal="left" shrinkToFit="1"/>
      <protection/>
    </xf>
    <xf numFmtId="0" fontId="33" fillId="1" borderId="71" xfId="68" applyFont="1" applyFill="1" applyBorder="1" applyAlignment="1">
      <alignment horizontal="left" shrinkToFit="1"/>
      <protection/>
    </xf>
    <xf numFmtId="0" fontId="21" fillId="0" borderId="84" xfId="68" applyFont="1" applyBorder="1" applyAlignment="1">
      <alignment horizontal="center" shrinkToFit="1"/>
      <protection/>
    </xf>
    <xf numFmtId="0" fontId="21" fillId="0" borderId="12" xfId="68" applyFont="1" applyBorder="1" applyAlignment="1">
      <alignment horizontal="center" shrinkToFit="1"/>
      <protection/>
    </xf>
    <xf numFmtId="0" fontId="21" fillId="0" borderId="12" xfId="68" applyFont="1" applyBorder="1" applyAlignment="1">
      <alignment horizontal="center" vertical="center" shrinkToFit="1"/>
      <protection/>
    </xf>
    <xf numFmtId="0" fontId="21" fillId="0" borderId="74" xfId="68" applyFont="1" applyBorder="1" applyAlignment="1">
      <alignment horizontal="center" vertical="center" shrinkToFit="1"/>
      <protection/>
    </xf>
    <xf numFmtId="0" fontId="33" fillId="1" borderId="1" xfId="68" applyFont="1" applyFill="1" applyBorder="1" applyAlignment="1">
      <alignment horizontal="center"/>
      <protection/>
    </xf>
    <xf numFmtId="0" fontId="33" fillId="1" borderId="71" xfId="68" applyFont="1" applyFill="1" applyBorder="1" applyAlignment="1">
      <alignment horizontal="center"/>
      <protection/>
    </xf>
    <xf numFmtId="0" fontId="11" fillId="0" borderId="12" xfId="68" applyFont="1" applyBorder="1" applyAlignment="1">
      <alignment horizontal="center" shrinkToFit="1"/>
      <protection/>
    </xf>
    <xf numFmtId="0" fontId="11" fillId="0" borderId="74" xfId="68" applyFont="1" applyBorder="1" applyAlignment="1">
      <alignment horizontal="center" shrinkToFit="1"/>
      <protection/>
    </xf>
    <xf numFmtId="0" fontId="11" fillId="0" borderId="18" xfId="68" applyFont="1" applyBorder="1" applyAlignment="1">
      <alignment horizontal="center" shrinkToFit="1"/>
      <protection/>
    </xf>
    <xf numFmtId="0" fontId="11" fillId="0" borderId="19" xfId="68" applyFont="1" applyBorder="1" applyAlignment="1">
      <alignment horizontal="center" shrinkToFit="1"/>
      <protection/>
    </xf>
    <xf numFmtId="0" fontId="33" fillId="1" borderId="75" xfId="68" applyFont="1" applyFill="1" applyBorder="1" applyAlignment="1">
      <alignment shrinkToFit="1"/>
      <protection/>
    </xf>
    <xf numFmtId="0" fontId="33" fillId="1" borderId="1" xfId="68" applyFont="1" applyFill="1" applyBorder="1" applyAlignment="1">
      <alignment shrinkToFit="1"/>
      <protection/>
    </xf>
    <xf numFmtId="0" fontId="33" fillId="1" borderId="71" xfId="68" applyFont="1" applyFill="1" applyBorder="1" applyAlignment="1">
      <alignment shrinkToFit="1"/>
      <protection/>
    </xf>
    <xf numFmtId="0" fontId="21" fillId="0" borderId="16" xfId="68" applyFont="1" applyBorder="1" applyAlignment="1">
      <alignment horizontal="center" shrinkToFit="1"/>
      <protection/>
    </xf>
    <xf numFmtId="0" fontId="21" fillId="0" borderId="15" xfId="68" applyFont="1" applyBorder="1" applyAlignment="1">
      <alignment horizontal="center" vertical="center" shrinkToFit="1"/>
      <protection/>
    </xf>
    <xf numFmtId="0" fontId="11" fillId="0" borderId="15" xfId="68" applyFont="1" applyBorder="1" applyAlignment="1">
      <alignment horizontal="center" shrinkToFit="1"/>
      <protection/>
    </xf>
    <xf numFmtId="0" fontId="33" fillId="1" borderId="1" xfId="68" applyFont="1" applyFill="1" applyBorder="1" applyAlignment="1">
      <alignment horizontal="center" shrinkToFit="1"/>
      <protection/>
    </xf>
    <xf numFmtId="0" fontId="33" fillId="1" borderId="71" xfId="68" applyFont="1" applyFill="1" applyBorder="1" applyAlignment="1">
      <alignment horizontal="center" shrinkToFit="1"/>
      <protection/>
    </xf>
    <xf numFmtId="0" fontId="21" fillId="0" borderId="74" xfId="68" applyFont="1" applyBorder="1" applyAlignment="1">
      <alignment horizontal="center" shrinkToFit="1"/>
      <protection/>
    </xf>
    <xf numFmtId="0" fontId="21" fillId="0" borderId="84" xfId="68" applyFont="1" applyBorder="1" applyAlignment="1">
      <alignment horizontal="center" vertical="center" shrinkToFit="1"/>
      <protection/>
    </xf>
    <xf numFmtId="0" fontId="35" fillId="0" borderId="0" xfId="68" applyFont="1" applyAlignment="1">
      <alignment horizontal="center" shrinkToFit="1"/>
      <protection/>
    </xf>
    <xf numFmtId="0" fontId="11" fillId="0" borderId="0" xfId="68" applyAlignment="1">
      <alignment horizontal="center" shrinkToFit="1"/>
      <protection/>
    </xf>
    <xf numFmtId="0" fontId="11" fillId="0" borderId="0" xfId="68" applyFont="1" applyAlignment="1">
      <alignment horizontal="center" shrinkToFit="1"/>
      <protection/>
    </xf>
    <xf numFmtId="0" fontId="11" fillId="0" borderId="85" xfId="68" applyFont="1" applyBorder="1" applyAlignment="1">
      <alignment horizontal="center" shrinkToFit="1"/>
      <protection/>
    </xf>
    <xf numFmtId="0" fontId="11" fillId="0" borderId="48" xfId="68" applyFont="1" applyBorder="1" applyAlignment="1">
      <alignment horizontal="center" shrinkToFit="1"/>
      <protection/>
    </xf>
    <xf numFmtId="0" fontId="11" fillId="0" borderId="40" xfId="68" applyFont="1" applyBorder="1" applyAlignment="1">
      <alignment horizontal="center" shrinkToFit="1"/>
      <protection/>
    </xf>
    <xf numFmtId="0" fontId="11" fillId="0" borderId="49" xfId="68" applyFont="1" applyBorder="1" applyAlignment="1">
      <alignment horizontal="center" shrinkToFit="1"/>
      <protection/>
    </xf>
    <xf numFmtId="0" fontId="17" fillId="0" borderId="0" xfId="68" applyFont="1" applyBorder="1" applyAlignment="1">
      <alignment horizontal="left" vertical="top" shrinkToFit="1"/>
      <protection/>
    </xf>
    <xf numFmtId="0" fontId="33" fillId="0" borderId="84" xfId="68" applyFont="1" applyFill="1" applyBorder="1" applyAlignment="1">
      <alignment horizontal="center"/>
      <protection/>
    </xf>
    <xf numFmtId="0" fontId="33" fillId="0" borderId="12" xfId="68" applyFont="1" applyFill="1" applyBorder="1" applyAlignment="1">
      <alignment horizontal="center"/>
      <protection/>
    </xf>
    <xf numFmtId="0" fontId="33" fillId="0" borderId="74" xfId="68" applyFont="1" applyFill="1" applyBorder="1" applyAlignment="1">
      <alignment horizontal="center"/>
      <protection/>
    </xf>
    <xf numFmtId="0" fontId="33" fillId="0" borderId="15" xfId="68" applyFont="1" applyFill="1" applyBorder="1" applyAlignment="1">
      <alignment horizontal="center"/>
      <protection/>
    </xf>
    <xf numFmtId="0" fontId="33" fillId="0" borderId="0" xfId="68" applyFont="1" applyFill="1" applyBorder="1" applyAlignment="1">
      <alignment horizontal="center"/>
      <protection/>
    </xf>
    <xf numFmtId="0" fontId="33" fillId="0" borderId="16" xfId="68" applyFont="1" applyFill="1" applyBorder="1" applyAlignment="1">
      <alignment horizontal="center"/>
      <protection/>
    </xf>
    <xf numFmtId="0" fontId="11" fillId="0" borderId="84" xfId="68" applyFont="1" applyBorder="1" applyAlignment="1">
      <alignment horizontal="center" shrinkToFit="1"/>
      <protection/>
    </xf>
    <xf numFmtId="0" fontId="13" fillId="5" borderId="64" xfId="70" applyFont="1" applyFill="1" applyBorder="1" applyAlignment="1">
      <alignment vertical="center" shrinkToFit="1"/>
      <protection/>
    </xf>
    <xf numFmtId="0" fontId="13" fillId="5" borderId="31" xfId="70" applyFont="1" applyFill="1" applyBorder="1" applyAlignment="1">
      <alignment horizontal="distributed" vertical="center" indent="1" shrinkToFit="1"/>
      <protection/>
    </xf>
    <xf numFmtId="0" fontId="13" fillId="5" borderId="2" xfId="70" applyFont="1" applyFill="1" applyBorder="1" applyAlignment="1">
      <alignment horizontal="distributed" vertical="center" indent="1" shrinkToFit="1"/>
      <protection/>
    </xf>
    <xf numFmtId="0" fontId="13" fillId="5" borderId="17" xfId="70" applyFont="1" applyFill="1" applyBorder="1" applyAlignment="1">
      <alignment horizontal="distributed" vertical="center" indent="1" shrinkToFit="1"/>
      <protection/>
    </xf>
    <xf numFmtId="0" fontId="13" fillId="5" borderId="18" xfId="70" applyFont="1" applyFill="1" applyBorder="1" applyAlignment="1">
      <alignment horizontal="distributed" vertical="center" indent="1" shrinkToFit="1"/>
      <protection/>
    </xf>
    <xf numFmtId="0" fontId="13" fillId="5" borderId="15" xfId="70" applyFont="1" applyFill="1" applyBorder="1" applyAlignment="1">
      <alignment vertical="center" shrinkToFit="1"/>
      <protection/>
    </xf>
    <xf numFmtId="0" fontId="13" fillId="5" borderId="86" xfId="70" applyFont="1" applyFill="1" applyBorder="1" applyAlignment="1">
      <alignment horizontal="distributed" vertical="center"/>
      <protection/>
    </xf>
    <xf numFmtId="0" fontId="13" fillId="5" borderId="87" xfId="70" applyFont="1" applyFill="1" applyBorder="1" applyAlignment="1">
      <alignment horizontal="distributed" vertical="center"/>
      <protection/>
    </xf>
    <xf numFmtId="0" fontId="34" fillId="5" borderId="88" xfId="70" applyFont="1" applyFill="1" applyBorder="1" applyAlignment="1">
      <alignment vertical="center" wrapText="1"/>
      <protection/>
    </xf>
    <xf numFmtId="0" fontId="34" fillId="5" borderId="36" xfId="70" applyFont="1" applyFill="1" applyBorder="1" applyAlignment="1">
      <alignment vertical="center" wrapText="1"/>
      <protection/>
    </xf>
    <xf numFmtId="0" fontId="34" fillId="5" borderId="52" xfId="70" applyFont="1" applyFill="1" applyBorder="1" applyAlignment="1">
      <alignment vertical="center" wrapText="1"/>
      <protection/>
    </xf>
    <xf numFmtId="0" fontId="34" fillId="5" borderId="28" xfId="70" applyFont="1" applyFill="1" applyBorder="1" applyAlignment="1">
      <alignment vertical="center" wrapText="1"/>
      <protection/>
    </xf>
    <xf numFmtId="0" fontId="34" fillId="5" borderId="89" xfId="70" applyFont="1" applyFill="1" applyBorder="1" applyAlignment="1">
      <alignment vertical="center" wrapText="1"/>
      <protection/>
    </xf>
    <xf numFmtId="0" fontId="34" fillId="5" borderId="35" xfId="70" applyFont="1" applyFill="1" applyBorder="1" applyAlignment="1">
      <alignment vertical="center" wrapText="1"/>
      <protection/>
    </xf>
    <xf numFmtId="0" fontId="13" fillId="5" borderId="88" xfId="70" applyFont="1" applyFill="1" applyBorder="1" applyAlignment="1">
      <alignment horizontal="center" vertical="center" shrinkToFit="1"/>
      <protection/>
    </xf>
    <xf numFmtId="0" fontId="13" fillId="5" borderId="36" xfId="70" applyFont="1" applyFill="1" applyBorder="1" applyAlignment="1">
      <alignment horizontal="center" vertical="center" shrinkToFit="1"/>
      <protection/>
    </xf>
    <xf numFmtId="0" fontId="13" fillId="5" borderId="52" xfId="70" applyFont="1" applyFill="1" applyBorder="1" applyAlignment="1">
      <alignment horizontal="center" vertical="center" shrinkToFit="1"/>
      <protection/>
    </xf>
    <xf numFmtId="0" fontId="13" fillId="5" borderId="28" xfId="70" applyFont="1" applyFill="1" applyBorder="1" applyAlignment="1">
      <alignment horizontal="center" vertical="center" shrinkToFit="1"/>
      <protection/>
    </xf>
    <xf numFmtId="0" fontId="23" fillId="5" borderId="86" xfId="70" applyFont="1" applyFill="1" applyBorder="1" applyAlignment="1">
      <alignment horizontal="distributed" vertical="center"/>
      <protection/>
    </xf>
    <xf numFmtId="0" fontId="23" fillId="5" borderId="87" xfId="70" applyFont="1" applyFill="1" applyBorder="1" applyAlignment="1">
      <alignment horizontal="distributed" vertical="center"/>
      <protection/>
    </xf>
    <xf numFmtId="0" fontId="23" fillId="5" borderId="90" xfId="70" applyFont="1" applyFill="1" applyBorder="1" applyAlignment="1">
      <alignment horizontal="distributed" vertical="center"/>
      <protection/>
    </xf>
    <xf numFmtId="0" fontId="13" fillId="0" borderId="0" xfId="70" applyFont="1" applyFill="1" applyBorder="1" applyAlignment="1">
      <alignment horizontal="left" vertical="center" shrinkToFit="1"/>
      <protection/>
    </xf>
    <xf numFmtId="0" fontId="13" fillId="0" borderId="0" xfId="70" applyFont="1" applyFill="1" applyAlignment="1">
      <alignment horizontal="left" vertical="center" shrinkToFit="1"/>
      <protection/>
    </xf>
    <xf numFmtId="0" fontId="13" fillId="5" borderId="31" xfId="70" applyFont="1" applyFill="1" applyBorder="1" applyAlignment="1">
      <alignment horizontal="center" vertical="center"/>
      <protection/>
    </xf>
    <xf numFmtId="0" fontId="13" fillId="5" borderId="2" xfId="70" applyFont="1" applyFill="1" applyBorder="1" applyAlignment="1">
      <alignment horizontal="center" vertical="center"/>
      <protection/>
    </xf>
    <xf numFmtId="0" fontId="13" fillId="5" borderId="30" xfId="70" applyFont="1" applyFill="1" applyBorder="1" applyAlignment="1">
      <alignment horizontal="center" vertical="center"/>
      <protection/>
    </xf>
    <xf numFmtId="0" fontId="13" fillId="5" borderId="43" xfId="70" applyFont="1" applyFill="1" applyBorder="1" applyAlignment="1">
      <alignment horizontal="center" vertical="center"/>
      <protection/>
    </xf>
    <xf numFmtId="0" fontId="13" fillId="5" borderId="53" xfId="70" applyFont="1" applyFill="1" applyBorder="1" applyAlignment="1">
      <alignment horizontal="center" vertical="center" shrinkToFit="1"/>
      <protection/>
    </xf>
    <xf numFmtId="0" fontId="13" fillId="5" borderId="45" xfId="70" applyFont="1" applyFill="1" applyBorder="1" applyAlignment="1">
      <alignment horizontal="center" vertical="center" shrinkToFit="1"/>
      <protection/>
    </xf>
    <xf numFmtId="0" fontId="13" fillId="5" borderId="91" xfId="70" applyFont="1" applyFill="1" applyBorder="1" applyAlignment="1">
      <alignment horizontal="center" vertical="center" shrinkToFit="1"/>
      <protection/>
    </xf>
    <xf numFmtId="0" fontId="13" fillId="5" borderId="92" xfId="70" applyFont="1" applyFill="1" applyBorder="1" applyAlignment="1">
      <alignment horizontal="center" vertical="center"/>
      <protection/>
    </xf>
    <xf numFmtId="0" fontId="13" fillId="5" borderId="73" xfId="70" applyFont="1" applyFill="1" applyBorder="1" applyAlignment="1">
      <alignment horizontal="center" vertical="center"/>
      <protection/>
    </xf>
    <xf numFmtId="0" fontId="13" fillId="5" borderId="93" xfId="70" applyFont="1" applyFill="1" applyBorder="1" applyAlignment="1">
      <alignment horizontal="center" vertical="center"/>
      <protection/>
    </xf>
    <xf numFmtId="0" fontId="13" fillId="5" borderId="64" xfId="70" applyFont="1" applyFill="1" applyBorder="1" applyAlignment="1">
      <alignment horizontal="left" vertical="center" shrinkToFit="1"/>
      <protection/>
    </xf>
    <xf numFmtId="0" fontId="13" fillId="5" borderId="30" xfId="70" applyFont="1" applyFill="1" applyBorder="1" applyAlignment="1">
      <alignment horizontal="distributed" vertical="center" indent="1" shrinkToFit="1"/>
      <protection/>
    </xf>
    <xf numFmtId="0" fontId="13" fillId="5" borderId="19" xfId="70" applyFont="1" applyFill="1" applyBorder="1" applyAlignment="1">
      <alignment horizontal="distributed" vertical="center" indent="1" shrinkToFit="1"/>
      <protection/>
    </xf>
    <xf numFmtId="0" fontId="17" fillId="0" borderId="0" xfId="70" applyFont="1" applyFill="1" applyAlignment="1">
      <alignment horizontal="center" vertical="center" shrinkToFit="1"/>
      <protection/>
    </xf>
    <xf numFmtId="0" fontId="33" fillId="0" borderId="0" xfId="70" applyFont="1" applyFill="1" applyAlignment="1">
      <alignment horizontal="center" vertical="center" shrinkToFit="1"/>
      <protection/>
    </xf>
    <xf numFmtId="0" fontId="13" fillId="5" borderId="90" xfId="70" applyFont="1" applyFill="1" applyBorder="1" applyAlignment="1">
      <alignment horizontal="distributed" vertical="center"/>
      <protection/>
    </xf>
    <xf numFmtId="0" fontId="6" fillId="0" borderId="18" xfId="67" applyNumberFormat="1" applyFont="1" applyFill="1" applyBorder="1" applyAlignment="1" applyProtection="1">
      <alignment vertical="center"/>
      <protection/>
    </xf>
    <xf numFmtId="0" fontId="6" fillId="0" borderId="18" xfId="67" applyNumberFormat="1" applyFont="1" applyFill="1" applyBorder="1" applyAlignment="1" applyProtection="1">
      <alignment horizontal="right" vertical="center"/>
      <protection/>
    </xf>
    <xf numFmtId="0" fontId="6" fillId="5" borderId="86" xfId="67" applyNumberFormat="1" applyFont="1" applyFill="1" applyBorder="1" applyAlignment="1" applyProtection="1">
      <alignment horizontal="distributed" vertical="center"/>
      <protection/>
    </xf>
    <xf numFmtId="0" fontId="6" fillId="5" borderId="87" xfId="67" applyNumberFormat="1" applyFont="1" applyFill="1" applyBorder="1" applyAlignment="1" applyProtection="1">
      <alignment horizontal="distributed" vertical="center"/>
      <protection/>
    </xf>
    <xf numFmtId="0" fontId="6" fillId="5" borderId="94" xfId="67" applyNumberFormat="1" applyFont="1" applyFill="1" applyBorder="1" applyAlignment="1" applyProtection="1">
      <alignment horizontal="distributed" vertical="center"/>
      <protection/>
    </xf>
    <xf numFmtId="0" fontId="6" fillId="5" borderId="95" xfId="67" applyNumberFormat="1" applyFont="1" applyFill="1" applyBorder="1" applyAlignment="1" applyProtection="1">
      <alignment horizontal="center" vertical="center"/>
      <protection/>
    </xf>
    <xf numFmtId="0" fontId="6" fillId="5" borderId="12" xfId="67" applyNumberFormat="1" applyFont="1" applyFill="1" applyBorder="1" applyAlignment="1" applyProtection="1">
      <alignment horizontal="center" vertical="center"/>
      <protection/>
    </xf>
    <xf numFmtId="0" fontId="6" fillId="5" borderId="22" xfId="67" applyNumberFormat="1" applyFont="1" applyFill="1" applyBorder="1" applyAlignment="1" applyProtection="1">
      <alignment horizontal="center" vertical="center"/>
      <protection/>
    </xf>
    <xf numFmtId="0" fontId="6" fillId="5" borderId="0" xfId="67" applyNumberFormat="1" applyFont="1" applyFill="1" applyBorder="1" applyAlignment="1" applyProtection="1">
      <alignment horizontal="center" vertical="center"/>
      <protection/>
    </xf>
    <xf numFmtId="0" fontId="6" fillId="5" borderId="95" xfId="67" applyNumberFormat="1" applyFont="1" applyFill="1" applyBorder="1" applyAlignment="1" applyProtection="1">
      <alignment horizontal="distributed" indent="2"/>
      <protection/>
    </xf>
    <xf numFmtId="0" fontId="6" fillId="5" borderId="12" xfId="67" applyNumberFormat="1" applyFont="1" applyFill="1" applyBorder="1" applyAlignment="1" applyProtection="1">
      <alignment horizontal="distributed" indent="2"/>
      <protection/>
    </xf>
    <xf numFmtId="0" fontId="6" fillId="5" borderId="74" xfId="67" applyNumberFormat="1" applyFont="1" applyFill="1" applyBorder="1" applyAlignment="1" applyProtection="1">
      <alignment horizontal="distributed" indent="2"/>
      <protection/>
    </xf>
    <xf numFmtId="0" fontId="6" fillId="5" borderId="15" xfId="67" applyNumberFormat="1" applyFont="1" applyFill="1" applyBorder="1" applyAlignment="1" applyProtection="1">
      <alignment horizontal="center" vertical="center"/>
      <protection/>
    </xf>
    <xf numFmtId="0" fontId="6" fillId="5" borderId="0" xfId="67" applyNumberFormat="1" applyFont="1" applyFill="1" applyBorder="1" applyAlignment="1" applyProtection="1">
      <alignment horizontal="center" vertical="center"/>
      <protection/>
    </xf>
    <xf numFmtId="0" fontId="6" fillId="5" borderId="23" xfId="67" applyNumberFormat="1" applyFont="1" applyFill="1" applyBorder="1" applyAlignment="1" applyProtection="1">
      <alignment horizontal="center" vertical="center"/>
      <protection/>
    </xf>
    <xf numFmtId="0" fontId="6" fillId="5" borderId="22" xfId="67" applyNumberFormat="1" applyFont="1" applyFill="1" applyBorder="1" applyAlignment="1" applyProtection="1">
      <alignment horizontal="distributed" vertical="center"/>
      <protection/>
    </xf>
    <xf numFmtId="0" fontId="6" fillId="5" borderId="0" xfId="67" applyNumberFormat="1" applyFont="1" applyFill="1" applyBorder="1" applyAlignment="1" applyProtection="1">
      <alignment horizontal="distributed" vertical="center"/>
      <protection/>
    </xf>
    <xf numFmtId="0" fontId="6" fillId="5" borderId="23" xfId="67" applyNumberFormat="1" applyFont="1" applyFill="1" applyBorder="1" applyAlignment="1" applyProtection="1">
      <alignment horizontal="distributed" vertical="center"/>
      <protection/>
    </xf>
    <xf numFmtId="0" fontId="6" fillId="5" borderId="22" xfId="67" applyNumberFormat="1" applyFont="1" applyFill="1" applyBorder="1" applyAlignment="1" applyProtection="1">
      <alignment horizontal="distributed" vertical="top" indent="2"/>
      <protection/>
    </xf>
    <xf numFmtId="0" fontId="6" fillId="5" borderId="0" xfId="67" applyNumberFormat="1" applyFont="1" applyFill="1" applyBorder="1" applyAlignment="1" applyProtection="1">
      <alignment horizontal="distributed" vertical="top" indent="2"/>
      <protection/>
    </xf>
    <xf numFmtId="0" fontId="6" fillId="5" borderId="16" xfId="67" applyNumberFormat="1" applyFont="1" applyFill="1" applyBorder="1" applyAlignment="1" applyProtection="1">
      <alignment horizontal="distributed" vertical="top" indent="2"/>
      <protection/>
    </xf>
    <xf numFmtId="0" fontId="6" fillId="5" borderId="39" xfId="67" applyNumberFormat="1" applyFont="1" applyFill="1" applyBorder="1" applyAlignment="1" applyProtection="1">
      <alignment horizontal="center" vertical="center"/>
      <protection/>
    </xf>
    <xf numFmtId="0" fontId="6" fillId="5" borderId="2" xfId="67" applyNumberFormat="1" applyFont="1" applyFill="1" applyBorder="1" applyAlignment="1" applyProtection="1">
      <alignment horizontal="center" vertical="center"/>
      <protection/>
    </xf>
    <xf numFmtId="0" fontId="6" fillId="5" borderId="43" xfId="67" applyNumberFormat="1" applyFont="1" applyFill="1" applyBorder="1" applyAlignment="1" applyProtection="1">
      <alignment horizontal="center" vertical="center"/>
      <protection/>
    </xf>
    <xf numFmtId="0" fontId="4" fillId="0" borderId="39" xfId="67" applyFont="1" applyBorder="1" applyAlignment="1">
      <alignment horizontal="center" vertical="center"/>
      <protection/>
    </xf>
    <xf numFmtId="0" fontId="4" fillId="0" borderId="2" xfId="67" applyFont="1" applyBorder="1" applyAlignment="1">
      <alignment horizontal="center" vertical="center"/>
      <protection/>
    </xf>
    <xf numFmtId="0" fontId="4" fillId="0" borderId="43" xfId="67" applyFont="1" applyBorder="1" applyAlignment="1">
      <alignment horizontal="center" vertical="center"/>
      <protection/>
    </xf>
    <xf numFmtId="0" fontId="7" fillId="0" borderId="0" xfId="67" applyNumberFormat="1" applyFont="1" applyFill="1" applyBorder="1" applyAlignment="1" applyProtection="1">
      <alignment horizontal="distributed" vertical="center" indent="13"/>
      <protection/>
    </xf>
    <xf numFmtId="0" fontId="4" fillId="0" borderId="0" xfId="67" applyFont="1" applyAlignment="1">
      <alignment horizontal="right"/>
      <protection/>
    </xf>
    <xf numFmtId="176" fontId="4" fillId="0" borderId="24" xfId="67" applyNumberFormat="1" applyFont="1" applyBorder="1" applyAlignment="1">
      <alignment horizontal="center"/>
      <protection/>
    </xf>
    <xf numFmtId="0" fontId="10" fillId="0" borderId="0" xfId="67" applyNumberFormat="1" applyFont="1" applyFill="1" applyBorder="1" applyAlignment="1" applyProtection="1">
      <alignment vertical="center"/>
      <protection/>
    </xf>
    <xf numFmtId="0" fontId="6" fillId="0" borderId="64" xfId="67" applyNumberFormat="1" applyFont="1" applyFill="1" applyBorder="1" applyAlignment="1" applyProtection="1">
      <alignment vertical="center" wrapText="1"/>
      <protection/>
    </xf>
    <xf numFmtId="0" fontId="6" fillId="0" borderId="96" xfId="67" applyNumberFormat="1" applyFont="1" applyFill="1" applyBorder="1" applyAlignment="1" applyProtection="1">
      <alignment vertical="center" wrapText="1"/>
      <protection/>
    </xf>
    <xf numFmtId="0" fontId="6" fillId="0" borderId="97" xfId="67" applyNumberFormat="1" applyFont="1" applyFill="1" applyBorder="1" applyAlignment="1" applyProtection="1">
      <alignment vertical="center" wrapText="1"/>
      <protection/>
    </xf>
    <xf numFmtId="0" fontId="6" fillId="0" borderId="98" xfId="67" applyNumberFormat="1" applyFont="1" applyFill="1" applyBorder="1" applyAlignment="1" applyProtection="1">
      <alignment vertical="center" wrapText="1"/>
      <protection/>
    </xf>
    <xf numFmtId="49" fontId="11" fillId="0" borderId="98" xfId="67" applyNumberFormat="1" applyFont="1" applyFill="1" applyBorder="1" applyAlignment="1" applyProtection="1">
      <alignment horizontal="center" vertical="center"/>
      <protection/>
    </xf>
    <xf numFmtId="49" fontId="11" fillId="0" borderId="96" xfId="67" applyNumberFormat="1" applyFont="1" applyFill="1" applyBorder="1" applyAlignment="1" applyProtection="1">
      <alignment horizontal="center" vertical="center"/>
      <protection/>
    </xf>
    <xf numFmtId="41" fontId="11" fillId="0" borderId="98" xfId="52" applyNumberFormat="1" applyFont="1" applyFill="1" applyBorder="1" applyAlignment="1" applyProtection="1">
      <alignment horizontal="right" vertical="center"/>
      <protection/>
    </xf>
    <xf numFmtId="41" fontId="11" fillId="0" borderId="96" xfId="52" applyNumberFormat="1" applyFont="1" applyFill="1" applyBorder="1" applyAlignment="1" applyProtection="1">
      <alignment horizontal="right" vertical="center"/>
      <protection/>
    </xf>
    <xf numFmtId="41" fontId="11" fillId="0" borderId="76" xfId="52" applyNumberFormat="1" applyFont="1" applyFill="1" applyBorder="1" applyAlignment="1" applyProtection="1">
      <alignment horizontal="right" vertical="center"/>
      <protection/>
    </xf>
    <xf numFmtId="0" fontId="6" fillId="0" borderId="88" xfId="67" applyNumberFormat="1" applyFont="1" applyFill="1" applyBorder="1" applyAlignment="1" applyProtection="1">
      <alignment vertical="center" wrapText="1"/>
      <protection/>
    </xf>
    <xf numFmtId="0" fontId="6" fillId="0" borderId="13" xfId="67" applyNumberFormat="1" applyFont="1" applyFill="1" applyBorder="1" applyAlignment="1" applyProtection="1">
      <alignment vertical="center" wrapText="1"/>
      <protection/>
    </xf>
    <xf numFmtId="0" fontId="6" fillId="0" borderId="21" xfId="67" applyNumberFormat="1" applyFont="1" applyFill="1" applyBorder="1" applyAlignment="1" applyProtection="1">
      <alignment vertical="center" wrapText="1"/>
      <protection/>
    </xf>
    <xf numFmtId="0" fontId="6" fillId="0" borderId="20" xfId="67" applyNumberFormat="1" applyFont="1" applyFill="1" applyBorder="1" applyAlignment="1" applyProtection="1">
      <alignment vertical="center" wrapText="1"/>
      <protection/>
    </xf>
    <xf numFmtId="49" fontId="11" fillId="0" borderId="20" xfId="67" applyNumberFormat="1" applyFont="1" applyFill="1" applyBorder="1" applyAlignment="1" applyProtection="1" quotePrefix="1">
      <alignment horizontal="center" vertical="center"/>
      <protection/>
    </xf>
    <xf numFmtId="49" fontId="11" fillId="0" borderId="13" xfId="67" applyNumberFormat="1" applyFont="1" applyFill="1" applyBorder="1" applyAlignment="1" applyProtection="1" quotePrefix="1">
      <alignment horizontal="center" vertical="center"/>
      <protection/>
    </xf>
    <xf numFmtId="41" fontId="11" fillId="0" borderId="20" xfId="52" applyNumberFormat="1" applyFont="1" applyFill="1" applyBorder="1" applyAlignment="1" applyProtection="1">
      <alignment horizontal="right" vertical="center"/>
      <protection/>
    </xf>
    <xf numFmtId="41" fontId="11" fillId="0" borderId="13" xfId="52" applyNumberFormat="1" applyFont="1" applyFill="1" applyBorder="1" applyAlignment="1" applyProtection="1">
      <alignment horizontal="right" vertical="center"/>
      <protection/>
    </xf>
    <xf numFmtId="41" fontId="11" fillId="0" borderId="89" xfId="52" applyNumberFormat="1" applyFont="1" applyFill="1" applyBorder="1" applyAlignment="1" applyProtection="1">
      <alignment horizontal="right" vertical="center"/>
      <protection/>
    </xf>
    <xf numFmtId="0" fontId="4" fillId="5" borderId="39" xfId="67" applyFont="1" applyFill="1" applyBorder="1" applyAlignment="1">
      <alignment horizontal="distributed" vertical="center"/>
      <protection/>
    </xf>
    <xf numFmtId="0" fontId="4" fillId="5" borderId="2" xfId="67" applyFont="1" applyFill="1" applyBorder="1" applyAlignment="1">
      <alignment horizontal="distributed" vertical="center"/>
      <protection/>
    </xf>
    <xf numFmtId="0" fontId="4" fillId="5" borderId="43" xfId="67" applyFont="1" applyFill="1" applyBorder="1" applyAlignment="1">
      <alignment horizontal="distributed" vertical="center"/>
      <protection/>
    </xf>
    <xf numFmtId="0" fontId="4" fillId="5" borderId="39" xfId="67" applyFont="1" applyFill="1" applyBorder="1" applyAlignment="1">
      <alignment horizontal="center" vertical="center" shrinkToFit="1"/>
      <protection/>
    </xf>
    <xf numFmtId="0" fontId="4" fillId="5" borderId="43" xfId="67" applyFont="1" applyFill="1" applyBorder="1" applyAlignment="1">
      <alignment horizontal="center" vertical="center" shrinkToFit="1"/>
      <protection/>
    </xf>
    <xf numFmtId="176" fontId="4" fillId="0" borderId="39" xfId="67" applyNumberFormat="1" applyFont="1" applyBorder="1" applyAlignment="1">
      <alignment horizontal="center" vertical="center" shrinkToFit="1"/>
      <protection/>
    </xf>
    <xf numFmtId="176" fontId="4" fillId="0" borderId="2" xfId="67" applyNumberFormat="1" applyFont="1" applyBorder="1" applyAlignment="1">
      <alignment horizontal="center" vertical="center" shrinkToFit="1"/>
      <protection/>
    </xf>
    <xf numFmtId="176" fontId="4" fillId="0" borderId="43" xfId="67" applyNumberFormat="1" applyFont="1" applyBorder="1" applyAlignment="1">
      <alignment horizontal="center" vertical="center" shrinkToFit="1"/>
      <protection/>
    </xf>
    <xf numFmtId="0" fontId="4" fillId="5" borderId="2" xfId="67" applyFont="1" applyFill="1" applyBorder="1" applyAlignment="1">
      <alignment horizontal="center" vertical="center" shrinkToFit="1"/>
      <protection/>
    </xf>
    <xf numFmtId="0" fontId="6" fillId="5" borderId="14" xfId="67" applyNumberFormat="1" applyFont="1" applyFill="1" applyBorder="1" applyAlignment="1" applyProtection="1">
      <alignment horizontal="center" vertical="center" shrinkToFit="1"/>
      <protection/>
    </xf>
    <xf numFmtId="0" fontId="6" fillId="0" borderId="99" xfId="67" applyNumberFormat="1" applyFont="1" applyFill="1" applyBorder="1" applyAlignment="1" applyProtection="1">
      <alignment vertical="center" wrapText="1"/>
      <protection/>
    </xf>
    <xf numFmtId="0" fontId="6" fillId="0" borderId="100" xfId="67" applyNumberFormat="1" applyFont="1" applyFill="1" applyBorder="1" applyAlignment="1" applyProtection="1">
      <alignment vertical="center" wrapText="1"/>
      <protection/>
    </xf>
    <xf numFmtId="0" fontId="6" fillId="0" borderId="101" xfId="67" applyNumberFormat="1" applyFont="1" applyFill="1" applyBorder="1" applyAlignment="1" applyProtection="1">
      <alignment vertical="center" wrapText="1"/>
      <protection/>
    </xf>
    <xf numFmtId="0" fontId="6" fillId="0" borderId="102" xfId="67" applyNumberFormat="1" applyFont="1" applyFill="1" applyBorder="1" applyAlignment="1" applyProtection="1">
      <alignment vertical="center" wrapText="1"/>
      <protection/>
    </xf>
    <xf numFmtId="49" fontId="11" fillId="0" borderId="102" xfId="67" applyNumberFormat="1" applyFont="1" applyFill="1" applyBorder="1" applyAlignment="1" applyProtection="1">
      <alignment horizontal="center" vertical="center"/>
      <protection/>
    </xf>
    <xf numFmtId="49" fontId="11" fillId="0" borderId="100" xfId="67" applyNumberFormat="1" applyFont="1" applyFill="1" applyBorder="1" applyAlignment="1" applyProtection="1">
      <alignment horizontal="center" vertical="center"/>
      <protection/>
    </xf>
    <xf numFmtId="41" fontId="11" fillId="0" borderId="102" xfId="52" applyNumberFormat="1" applyFont="1" applyFill="1" applyBorder="1" applyAlignment="1" applyProtection="1">
      <alignment horizontal="right" vertical="center"/>
      <protection/>
    </xf>
    <xf numFmtId="41" fontId="11" fillId="0" borderId="100" xfId="52" applyNumberFormat="1" applyFont="1" applyFill="1" applyBorder="1" applyAlignment="1" applyProtection="1">
      <alignment horizontal="right" vertical="center"/>
      <protection/>
    </xf>
    <xf numFmtId="41" fontId="11" fillId="0" borderId="103" xfId="52" applyNumberFormat="1" applyFont="1" applyFill="1" applyBorder="1" applyAlignment="1" applyProtection="1">
      <alignment horizontal="right" vertical="center"/>
      <protection/>
    </xf>
    <xf numFmtId="0" fontId="6" fillId="5" borderId="17" xfId="67" applyNumberFormat="1" applyFont="1" applyFill="1" applyBorder="1" applyAlignment="1" applyProtection="1">
      <alignment horizontal="distributed" vertical="center"/>
      <protection/>
    </xf>
    <xf numFmtId="0" fontId="6" fillId="5" borderId="18" xfId="67" applyNumberFormat="1" applyFont="1" applyFill="1" applyBorder="1" applyAlignment="1" applyProtection="1">
      <alignment horizontal="distributed" vertical="center"/>
      <protection/>
    </xf>
    <xf numFmtId="0" fontId="4" fillId="5" borderId="18" xfId="67" applyFont="1" applyFill="1" applyBorder="1" applyAlignment="1">
      <alignment horizontal="distributed" vertical="center"/>
      <protection/>
    </xf>
    <xf numFmtId="41" fontId="11" fillId="5" borderId="40" xfId="52" applyNumberFormat="1" applyFont="1" applyFill="1" applyBorder="1" applyAlignment="1" applyProtection="1">
      <alignment horizontal="right" vertical="center"/>
      <protection/>
    </xf>
    <xf numFmtId="41" fontId="11" fillId="5" borderId="18" xfId="52" applyNumberFormat="1" applyFont="1" applyFill="1" applyBorder="1" applyAlignment="1" applyProtection="1">
      <alignment horizontal="right" vertical="center"/>
      <protection/>
    </xf>
    <xf numFmtId="41" fontId="11" fillId="5" borderId="19" xfId="52" applyNumberFormat="1" applyFont="1" applyFill="1" applyBorder="1" applyAlignment="1" applyProtection="1">
      <alignment horizontal="right" vertical="center"/>
      <protection/>
    </xf>
    <xf numFmtId="0" fontId="6" fillId="5" borderId="39" xfId="67" applyNumberFormat="1" applyFont="1" applyFill="1" applyBorder="1" applyAlignment="1" applyProtection="1">
      <alignment horizontal="center" vertical="center" shrinkToFit="1"/>
      <protection/>
    </xf>
    <xf numFmtId="0" fontId="6" fillId="5" borderId="2" xfId="67" applyNumberFormat="1" applyFont="1" applyFill="1" applyBorder="1" applyAlignment="1" applyProtection="1">
      <alignment horizontal="center" vertical="center" shrinkToFit="1"/>
      <protection/>
    </xf>
    <xf numFmtId="0" fontId="6" fillId="5" borderId="67" xfId="67" applyNumberFormat="1" applyFont="1" applyFill="1" applyBorder="1" applyAlignment="1" applyProtection="1">
      <alignment horizontal="center" vertical="center" shrinkToFit="1"/>
      <protection/>
    </xf>
    <xf numFmtId="0" fontId="6" fillId="5" borderId="104" xfId="67" applyNumberFormat="1" applyFont="1" applyFill="1" applyBorder="1" applyAlignment="1" applyProtection="1">
      <alignment horizontal="center" vertical="center" shrinkToFit="1"/>
      <protection/>
    </xf>
    <xf numFmtId="0" fontId="4" fillId="5" borderId="20" xfId="67" applyFont="1" applyFill="1" applyBorder="1" applyAlignment="1">
      <alignment horizontal="center" vertical="center" shrinkToFit="1"/>
      <protection/>
    </xf>
    <xf numFmtId="0" fontId="4" fillId="5" borderId="21" xfId="67" applyFont="1" applyFill="1" applyBorder="1" applyAlignment="1">
      <alignment horizontal="center" vertical="center" shrinkToFit="1"/>
      <protection/>
    </xf>
    <xf numFmtId="0" fontId="4" fillId="0" borderId="20" xfId="67" applyFont="1" applyBorder="1" applyAlignment="1">
      <alignment vertical="center" shrinkToFit="1"/>
      <protection/>
    </xf>
    <xf numFmtId="0" fontId="4" fillId="0" borderId="13" xfId="67" applyFont="1" applyBorder="1" applyAlignment="1">
      <alignment vertical="center" shrinkToFit="1"/>
      <protection/>
    </xf>
    <xf numFmtId="0" fontId="4" fillId="0" borderId="21" xfId="67" applyFont="1" applyBorder="1" applyAlignment="1">
      <alignment vertical="center" shrinkToFit="1"/>
      <protection/>
    </xf>
    <xf numFmtId="0" fontId="4" fillId="0" borderId="20" xfId="67" applyFont="1" applyBorder="1" applyAlignment="1">
      <alignment horizontal="distributed" vertical="center"/>
      <protection/>
    </xf>
    <xf numFmtId="0" fontId="4" fillId="0" borderId="13" xfId="67" applyFont="1" applyBorder="1" applyAlignment="1">
      <alignment horizontal="distributed" vertical="center"/>
      <protection/>
    </xf>
    <xf numFmtId="0" fontId="4" fillId="0" borderId="21" xfId="67" applyFont="1" applyBorder="1" applyAlignment="1">
      <alignment horizontal="distributed" vertical="center"/>
      <protection/>
    </xf>
    <xf numFmtId="0" fontId="4" fillId="0" borderId="25" xfId="67" applyFont="1" applyBorder="1" applyAlignment="1">
      <alignment horizontal="distributed" vertical="center"/>
      <protection/>
    </xf>
    <xf numFmtId="0" fontId="4" fillId="0" borderId="24" xfId="67" applyFont="1" applyBorder="1" applyAlignment="1">
      <alignment horizontal="distributed" vertical="center"/>
      <protection/>
    </xf>
    <xf numFmtId="0" fontId="4" fillId="0" borderId="26" xfId="67" applyFont="1" applyBorder="1" applyAlignment="1">
      <alignment horizontal="distributed" vertical="center"/>
      <protection/>
    </xf>
    <xf numFmtId="0" fontId="6" fillId="0" borderId="20" xfId="67" applyNumberFormat="1" applyFont="1" applyFill="1" applyBorder="1" applyAlignment="1" applyProtection="1">
      <alignment horizontal="center" vertical="center"/>
      <protection/>
    </xf>
    <xf numFmtId="0" fontId="6" fillId="0" borderId="13" xfId="67" applyNumberFormat="1" applyFont="1" applyFill="1" applyBorder="1" applyAlignment="1" applyProtection="1">
      <alignment horizontal="center" vertical="center"/>
      <protection/>
    </xf>
    <xf numFmtId="0" fontId="6" fillId="0" borderId="21" xfId="67" applyNumberFormat="1" applyFont="1" applyFill="1" applyBorder="1" applyAlignment="1" applyProtection="1">
      <alignment horizontal="center" vertical="center"/>
      <protection/>
    </xf>
    <xf numFmtId="0" fontId="6" fillId="0" borderId="25" xfId="67" applyNumberFormat="1" applyFont="1" applyFill="1" applyBorder="1" applyAlignment="1" applyProtection="1">
      <alignment horizontal="center" vertical="center"/>
      <protection/>
    </xf>
    <xf numFmtId="0" fontId="6" fillId="0" borderId="24" xfId="67" applyNumberFormat="1" applyFont="1" applyFill="1" applyBorder="1" applyAlignment="1" applyProtection="1">
      <alignment horizontal="center" vertical="center"/>
      <protection/>
    </xf>
    <xf numFmtId="0" fontId="6" fillId="0" borderId="26" xfId="67" applyNumberFormat="1" applyFont="1" applyFill="1" applyBorder="1" applyAlignment="1" applyProtection="1">
      <alignment horizontal="center" vertical="center"/>
      <protection/>
    </xf>
    <xf numFmtId="0" fontId="4" fillId="5" borderId="25" xfId="67" applyFont="1" applyFill="1" applyBorder="1" applyAlignment="1">
      <alignment horizontal="center" vertical="center" shrinkToFit="1"/>
      <protection/>
    </xf>
    <xf numFmtId="0" fontId="4" fillId="5" borderId="26" xfId="67" applyFont="1" applyFill="1" applyBorder="1" applyAlignment="1">
      <alignment horizontal="center" vertical="center" shrinkToFit="1"/>
      <protection/>
    </xf>
    <xf numFmtId="0" fontId="4" fillId="0" borderId="25" xfId="67" applyFont="1" applyBorder="1" applyAlignment="1">
      <alignment vertical="center" shrinkToFit="1"/>
      <protection/>
    </xf>
    <xf numFmtId="0" fontId="4" fillId="0" borderId="24" xfId="67" applyFont="1" applyBorder="1" applyAlignment="1">
      <alignment vertical="center" shrinkToFit="1"/>
      <protection/>
    </xf>
    <xf numFmtId="0" fontId="0" fillId="0" borderId="26" xfId="0" applyBorder="1" applyAlignment="1">
      <alignment vertical="center" shrinkToFit="1"/>
    </xf>
    <xf numFmtId="49" fontId="4" fillId="0" borderId="0" xfId="67" applyNumberFormat="1" applyFont="1" applyBorder="1" applyAlignment="1" quotePrefix="1">
      <alignment horizontal="left" vertical="center" indent="1"/>
      <protection/>
    </xf>
    <xf numFmtId="49" fontId="4" fillId="0" borderId="23" xfId="67" applyNumberFormat="1" applyFont="1" applyBorder="1" applyAlignment="1" quotePrefix="1">
      <alignment horizontal="left" vertical="center" indent="1"/>
      <protection/>
    </xf>
    <xf numFmtId="0" fontId="13" fillId="0" borderId="98" xfId="70" applyFont="1" applyBorder="1" applyAlignment="1">
      <alignment horizontal="left" vertical="center" indent="1"/>
      <protection/>
    </xf>
    <xf numFmtId="0" fontId="13" fillId="0" borderId="96" xfId="70" applyFont="1" applyBorder="1" applyAlignment="1">
      <alignment horizontal="left" vertical="center" indent="1"/>
      <protection/>
    </xf>
    <xf numFmtId="0" fontId="13" fillId="0" borderId="69" xfId="70" applyFont="1" applyBorder="1" applyAlignment="1">
      <alignment horizontal="center" vertical="center"/>
      <protection/>
    </xf>
    <xf numFmtId="0" fontId="13" fillId="0" borderId="105" xfId="70" applyFont="1" applyBorder="1" applyAlignment="1">
      <alignment horizontal="center" vertical="center"/>
      <protection/>
    </xf>
    <xf numFmtId="49" fontId="6" fillId="0" borderId="69" xfId="67" applyNumberFormat="1" applyFont="1" applyFill="1" applyBorder="1" applyAlignment="1" applyProtection="1" quotePrefix="1">
      <alignment horizontal="left" vertical="center" indent="1"/>
      <protection/>
    </xf>
    <xf numFmtId="49" fontId="6" fillId="0" borderId="97" xfId="67" applyNumberFormat="1" applyFont="1" applyFill="1" applyBorder="1" applyAlignment="1" applyProtection="1" quotePrefix="1">
      <alignment horizontal="left" vertical="center" indent="1"/>
      <protection/>
    </xf>
    <xf numFmtId="0" fontId="6" fillId="0" borderId="22" xfId="67" applyNumberFormat="1" applyFont="1" applyFill="1" applyBorder="1" applyAlignment="1" applyProtection="1">
      <alignment horizontal="left" vertical="center" indent="1" shrinkToFit="1"/>
      <protection/>
    </xf>
    <xf numFmtId="0" fontId="6" fillId="0" borderId="0" xfId="67" applyNumberFormat="1" applyFont="1" applyFill="1" applyBorder="1" applyAlignment="1" applyProtection="1">
      <alignment horizontal="left" vertical="center" indent="1" shrinkToFit="1"/>
      <protection/>
    </xf>
    <xf numFmtId="0" fontId="6" fillId="0" borderId="68" xfId="67" applyNumberFormat="1" applyFont="1" applyFill="1" applyBorder="1" applyAlignment="1" applyProtection="1">
      <alignment vertical="center" shrinkToFit="1"/>
      <protection/>
    </xf>
    <xf numFmtId="0" fontId="6" fillId="0" borderId="0" xfId="67" applyNumberFormat="1" applyFont="1" applyFill="1" applyBorder="1" applyAlignment="1" applyProtection="1">
      <alignment vertical="center" shrinkToFit="1"/>
      <protection/>
    </xf>
    <xf numFmtId="0" fontId="6" fillId="0" borderId="106" xfId="67" applyNumberFormat="1" applyFont="1" applyFill="1" applyBorder="1" applyAlignment="1" applyProtection="1">
      <alignment vertical="center" shrinkToFit="1"/>
      <protection/>
    </xf>
    <xf numFmtId="0" fontId="13" fillId="0" borderId="20" xfId="70" applyFont="1" applyBorder="1" applyAlignment="1">
      <alignment horizontal="left" vertical="center" indent="1"/>
      <protection/>
    </xf>
    <xf numFmtId="0" fontId="13" fillId="0" borderId="107" xfId="70" applyFont="1" applyBorder="1" applyAlignment="1">
      <alignment horizontal="left" vertical="center" indent="1"/>
      <protection/>
    </xf>
    <xf numFmtId="0" fontId="13" fillId="0" borderId="108" xfId="70" applyFont="1" applyBorder="1" applyAlignment="1">
      <alignment horizontal="left" vertical="center" indent="1"/>
      <protection/>
    </xf>
    <xf numFmtId="0" fontId="13" fillId="0" borderId="109" xfId="70" applyFont="1" applyBorder="1" applyAlignment="1">
      <alignment horizontal="left" vertical="center" indent="1"/>
      <protection/>
    </xf>
    <xf numFmtId="0" fontId="13" fillId="0" borderId="110" xfId="70" applyFont="1" applyBorder="1" applyAlignment="1">
      <alignment vertical="center"/>
      <protection/>
    </xf>
    <xf numFmtId="0" fontId="13" fillId="0" borderId="107" xfId="70" applyFont="1" applyBorder="1" applyAlignment="1">
      <alignment vertical="center"/>
      <protection/>
    </xf>
    <xf numFmtId="49" fontId="6" fillId="0" borderId="110" xfId="67" applyNumberFormat="1" applyFont="1" applyFill="1" applyBorder="1" applyAlignment="1" applyProtection="1" quotePrefix="1">
      <alignment horizontal="left" vertical="center" indent="1"/>
      <protection/>
    </xf>
    <xf numFmtId="49" fontId="6" fillId="0" borderId="21" xfId="67" applyNumberFormat="1" applyFont="1" applyFill="1" applyBorder="1" applyAlignment="1" applyProtection="1" quotePrefix="1">
      <alignment horizontal="left" vertical="center" indent="1"/>
      <protection/>
    </xf>
    <xf numFmtId="0" fontId="15" fillId="0" borderId="20" xfId="67" applyNumberFormat="1" applyFont="1" applyFill="1" applyBorder="1" applyAlignment="1" applyProtection="1">
      <alignment horizontal="left" vertical="center" indent="1"/>
      <protection/>
    </xf>
    <xf numFmtId="0" fontId="15" fillId="0" borderId="13" xfId="67" applyNumberFormat="1" applyFont="1" applyFill="1" applyBorder="1" applyAlignment="1" applyProtection="1">
      <alignment horizontal="left" vertical="center" indent="1"/>
      <protection/>
    </xf>
    <xf numFmtId="0" fontId="15" fillId="0" borderId="110" xfId="67" applyNumberFormat="1" applyFont="1" applyFill="1" applyBorder="1" applyAlignment="1" applyProtection="1">
      <alignment vertical="center"/>
      <protection/>
    </xf>
    <xf numFmtId="0" fontId="15" fillId="0" borderId="13" xfId="67" applyNumberFormat="1" applyFont="1" applyFill="1" applyBorder="1" applyAlignment="1" applyProtection="1">
      <alignment vertical="center"/>
      <protection/>
    </xf>
    <xf numFmtId="0" fontId="15" fillId="0" borderId="107" xfId="67" applyNumberFormat="1" applyFont="1" applyFill="1" applyBorder="1" applyAlignment="1" applyProtection="1">
      <alignment vertical="center"/>
      <protection/>
    </xf>
    <xf numFmtId="49" fontId="4" fillId="0" borderId="13" xfId="67" applyNumberFormat="1" applyFont="1" applyBorder="1" applyAlignment="1">
      <alignment horizontal="left" vertical="center" indent="1"/>
      <protection/>
    </xf>
    <xf numFmtId="49" fontId="4" fillId="0" borderId="21" xfId="67" applyNumberFormat="1" applyFont="1" applyBorder="1" applyAlignment="1">
      <alignment horizontal="left" vertical="center" indent="1"/>
      <protection/>
    </xf>
    <xf numFmtId="0" fontId="13" fillId="0" borderId="111" xfId="70" applyFont="1" applyBorder="1" applyAlignment="1">
      <alignment vertical="center"/>
      <protection/>
    </xf>
    <xf numFmtId="0" fontId="13" fillId="0" borderId="109" xfId="70" applyFont="1" applyBorder="1" applyAlignment="1">
      <alignment vertical="center"/>
      <protection/>
    </xf>
    <xf numFmtId="49" fontId="6" fillId="0" borderId="111" xfId="67" applyNumberFormat="1" applyFont="1" applyFill="1" applyBorder="1" applyAlignment="1" applyProtection="1" quotePrefix="1">
      <alignment horizontal="left" vertical="center" indent="1"/>
      <protection/>
    </xf>
    <xf numFmtId="49" fontId="6" fillId="0" borderId="112" xfId="67" applyNumberFormat="1" applyFont="1" applyFill="1" applyBorder="1" applyAlignment="1" applyProtection="1" quotePrefix="1">
      <alignment horizontal="left" vertical="center" indent="1"/>
      <protection/>
    </xf>
    <xf numFmtId="0" fontId="13" fillId="0" borderId="113" xfId="70" applyFont="1" applyFill="1" applyBorder="1" applyAlignment="1">
      <alignment horizontal="left" vertical="center" indent="1"/>
      <protection/>
    </xf>
    <xf numFmtId="0" fontId="13" fillId="0" borderId="114" xfId="70" applyFont="1" applyFill="1" applyBorder="1" applyAlignment="1">
      <alignment horizontal="left" vertical="center" indent="1"/>
      <protection/>
    </xf>
    <xf numFmtId="0" fontId="13" fillId="0" borderId="22" xfId="70" applyFont="1" applyFill="1" applyBorder="1" applyAlignment="1">
      <alignment horizontal="left" vertical="center" indent="1"/>
      <protection/>
    </xf>
    <xf numFmtId="0" fontId="13" fillId="0" borderId="106" xfId="70" applyFont="1" applyFill="1" applyBorder="1" applyAlignment="1">
      <alignment horizontal="left" vertical="center" indent="1"/>
      <protection/>
    </xf>
    <xf numFmtId="0" fontId="13" fillId="0" borderId="108" xfId="70" applyFont="1" applyFill="1" applyBorder="1" applyAlignment="1">
      <alignment horizontal="left" vertical="center" indent="1"/>
      <protection/>
    </xf>
    <xf numFmtId="0" fontId="13" fillId="0" borderId="109" xfId="70" applyFont="1" applyFill="1" applyBorder="1" applyAlignment="1">
      <alignment horizontal="left" vertical="center" indent="1"/>
      <protection/>
    </xf>
    <xf numFmtId="0" fontId="13" fillId="0" borderId="68" xfId="70" applyFont="1" applyFill="1" applyBorder="1" applyAlignment="1">
      <alignment vertical="center"/>
      <protection/>
    </xf>
    <xf numFmtId="0" fontId="13" fillId="0" borderId="106" xfId="70" applyFont="1" applyFill="1" applyBorder="1" applyAlignment="1">
      <alignment vertical="center"/>
      <protection/>
    </xf>
    <xf numFmtId="49" fontId="6" fillId="0" borderId="0" xfId="67" applyNumberFormat="1" applyFont="1" applyFill="1" applyBorder="1" applyAlignment="1" applyProtection="1" quotePrefix="1">
      <alignment horizontal="left" vertical="center" indent="1"/>
      <protection/>
    </xf>
    <xf numFmtId="49" fontId="6" fillId="0" borderId="23" xfId="67" applyNumberFormat="1" applyFont="1" applyFill="1" applyBorder="1" applyAlignment="1" applyProtection="1" quotePrefix="1">
      <alignment horizontal="left" vertical="center" indent="1"/>
      <protection/>
    </xf>
    <xf numFmtId="0" fontId="13" fillId="0" borderId="68" xfId="70" applyFont="1" applyFill="1" applyBorder="1" applyAlignment="1">
      <alignment vertical="center" shrinkToFit="1"/>
      <protection/>
    </xf>
    <xf numFmtId="0" fontId="13" fillId="0" borderId="106" xfId="70" applyFont="1" applyFill="1" applyBorder="1" applyAlignment="1">
      <alignment vertical="center" shrinkToFit="1"/>
      <protection/>
    </xf>
    <xf numFmtId="49" fontId="6" fillId="0" borderId="68" xfId="67" applyNumberFormat="1" applyFont="1" applyFill="1" applyBorder="1" applyAlignment="1" applyProtection="1" quotePrefix="1">
      <alignment horizontal="left" vertical="center" indent="1"/>
      <protection/>
    </xf>
    <xf numFmtId="0" fontId="13" fillId="0" borderId="113" xfId="70" applyFont="1" applyBorder="1" applyAlignment="1">
      <alignment horizontal="left" vertical="center" indent="1"/>
      <protection/>
    </xf>
    <xf numFmtId="0" fontId="13" fillId="0" borderId="114" xfId="70" applyFont="1" applyBorder="1" applyAlignment="1">
      <alignment horizontal="left" vertical="center" indent="1"/>
      <protection/>
    </xf>
    <xf numFmtId="0" fontId="13" fillId="0" borderId="70" xfId="70" applyFont="1" applyBorder="1" applyAlignment="1">
      <alignment vertical="center"/>
      <protection/>
    </xf>
    <xf numFmtId="0" fontId="13" fillId="0" borderId="114" xfId="70" applyFont="1" applyBorder="1" applyAlignment="1">
      <alignment vertical="center"/>
      <protection/>
    </xf>
    <xf numFmtId="49" fontId="6" fillId="0" borderId="70" xfId="67" applyNumberFormat="1" applyFont="1" applyFill="1" applyBorder="1" applyAlignment="1" applyProtection="1" quotePrefix="1">
      <alignment horizontal="left" vertical="center" indent="1"/>
      <protection/>
    </xf>
    <xf numFmtId="49" fontId="6" fillId="0" borderId="115" xfId="67" applyNumberFormat="1" applyFont="1" applyFill="1" applyBorder="1" applyAlignment="1" applyProtection="1" quotePrefix="1">
      <alignment horizontal="left" vertical="center" indent="1"/>
      <protection/>
    </xf>
    <xf numFmtId="0" fontId="13" fillId="0" borderId="111" xfId="70" applyFont="1" applyFill="1" applyBorder="1" applyAlignment="1">
      <alignment vertical="center" shrinkToFit="1"/>
      <protection/>
    </xf>
    <xf numFmtId="0" fontId="13" fillId="0" borderId="109" xfId="70" applyFont="1" applyFill="1" applyBorder="1" applyAlignment="1">
      <alignment vertical="center" shrinkToFit="1"/>
      <protection/>
    </xf>
    <xf numFmtId="0" fontId="13" fillId="0" borderId="0" xfId="70" applyFont="1" applyFill="1" applyBorder="1" applyAlignment="1">
      <alignment horizontal="left" vertical="center" indent="1"/>
      <protection/>
    </xf>
    <xf numFmtId="0" fontId="13" fillId="0" borderId="22" xfId="70" applyFont="1" applyBorder="1" applyAlignment="1">
      <alignment horizontal="left" vertical="center" indent="1"/>
      <protection/>
    </xf>
    <xf numFmtId="0" fontId="13" fillId="0" borderId="106" xfId="70" applyFont="1" applyBorder="1" applyAlignment="1">
      <alignment horizontal="left" vertical="center" indent="1"/>
      <protection/>
    </xf>
    <xf numFmtId="0" fontId="13" fillId="0" borderId="68" xfId="70" applyFont="1" applyBorder="1" applyAlignment="1">
      <alignment vertical="center"/>
      <protection/>
    </xf>
    <xf numFmtId="0" fontId="13" fillId="0" borderId="106" xfId="70" applyFont="1" applyBorder="1" applyAlignment="1">
      <alignment vertical="center"/>
      <protection/>
    </xf>
    <xf numFmtId="0" fontId="4" fillId="0" borderId="13" xfId="67" applyNumberFormat="1" applyFont="1" applyFill="1" applyBorder="1" applyAlignment="1" applyProtection="1">
      <alignment vertical="center" wrapText="1" shrinkToFit="1"/>
      <protection/>
    </xf>
    <xf numFmtId="0" fontId="4" fillId="0" borderId="0" xfId="67" applyNumberFormat="1" applyFont="1" applyFill="1" applyBorder="1" applyAlignment="1" applyProtection="1">
      <alignment vertical="center" wrapText="1" shrinkToFit="1"/>
      <protection/>
    </xf>
    <xf numFmtId="0" fontId="13" fillId="0" borderId="0" xfId="70" applyFont="1" applyBorder="1" applyAlignment="1">
      <alignment horizontal="left" vertical="center" indent="1"/>
      <protection/>
    </xf>
    <xf numFmtId="0" fontId="13" fillId="0" borderId="116" xfId="70" applyFont="1" applyBorder="1" applyAlignment="1">
      <alignment vertical="center"/>
      <protection/>
    </xf>
    <xf numFmtId="0" fontId="13" fillId="0" borderId="117" xfId="70" applyFont="1" applyBorder="1" applyAlignment="1">
      <alignment vertical="center"/>
      <protection/>
    </xf>
    <xf numFmtId="0" fontId="6" fillId="0" borderId="116" xfId="67" applyNumberFormat="1" applyFont="1" applyFill="1" applyBorder="1" applyAlignment="1" applyProtection="1">
      <alignment vertical="center" shrinkToFit="1"/>
      <protection/>
    </xf>
    <xf numFmtId="0" fontId="6" fillId="0" borderId="24" xfId="67" applyNumberFormat="1" applyFont="1" applyFill="1" applyBorder="1" applyAlignment="1" applyProtection="1">
      <alignment vertical="center" shrinkToFit="1"/>
      <protection/>
    </xf>
    <xf numFmtId="0" fontId="6" fillId="0" borderId="117" xfId="67" applyNumberFormat="1" applyFont="1" applyFill="1" applyBorder="1" applyAlignment="1" applyProtection="1">
      <alignment vertical="center" shrinkToFit="1"/>
      <protection/>
    </xf>
    <xf numFmtId="0" fontId="7" fillId="0" borderId="0" xfId="67" applyNumberFormat="1" applyFont="1" applyFill="1" applyBorder="1" applyAlignment="1" applyProtection="1">
      <alignment horizontal="center" vertical="center"/>
      <protection/>
    </xf>
    <xf numFmtId="0" fontId="11" fillId="0" borderId="84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/>
      <protection/>
    </xf>
    <xf numFmtId="0" fontId="11" fillId="0" borderId="74" xfId="67" applyFont="1" applyBorder="1" applyAlignment="1">
      <alignment horizontal="center" vertical="center"/>
      <protection/>
    </xf>
    <xf numFmtId="0" fontId="13" fillId="0" borderId="0" xfId="71" applyFill="1" applyAlignment="1">
      <alignment horizontal="right" vertical="center"/>
      <protection/>
    </xf>
    <xf numFmtId="0" fontId="13" fillId="0" borderId="2" xfId="71" applyFont="1" applyFill="1" applyBorder="1" applyAlignment="1">
      <alignment horizontal="right" vertical="center" wrapText="1"/>
      <protection/>
    </xf>
    <xf numFmtId="0" fontId="8" fillId="0" borderId="0" xfId="71" applyFont="1" applyAlignment="1">
      <alignment horizontal="center" vertical="center"/>
      <protection/>
    </xf>
    <xf numFmtId="176" fontId="13" fillId="0" borderId="0" xfId="71" applyNumberFormat="1" applyFont="1" applyFill="1" applyAlignment="1">
      <alignment horizontal="right"/>
      <protection/>
    </xf>
    <xf numFmtId="0" fontId="13" fillId="0" borderId="0" xfId="71" applyFont="1" applyFill="1" applyAlignment="1">
      <alignment horizontal="left" vertical="center" indent="1"/>
      <protection/>
    </xf>
    <xf numFmtId="0" fontId="0" fillId="0" borderId="24" xfId="0" applyFill="1" applyBorder="1" applyAlignment="1">
      <alignment vertical="center" wrapText="1" shrinkToFit="1"/>
    </xf>
    <xf numFmtId="0" fontId="13" fillId="0" borderId="0" xfId="71" applyAlignment="1">
      <alignment horizontal="right" vertical="center"/>
      <protection/>
    </xf>
    <xf numFmtId="0" fontId="13" fillId="0" borderId="0" xfId="71" applyAlignment="1">
      <alignment horizontal="left" vertical="center"/>
      <protection/>
    </xf>
    <xf numFmtId="0" fontId="13" fillId="5" borderId="118" xfId="71" applyFill="1" applyBorder="1" applyAlignment="1">
      <alignment vertical="center"/>
      <protection/>
    </xf>
    <xf numFmtId="0" fontId="0" fillId="5" borderId="119" xfId="0" applyFill="1" applyBorder="1" applyAlignment="1">
      <alignment vertical="center"/>
    </xf>
    <xf numFmtId="0" fontId="13" fillId="5" borderId="27" xfId="71" applyFont="1" applyFill="1" applyBorder="1" applyAlignment="1">
      <alignment horizontal="distributed" vertical="center"/>
      <protection/>
    </xf>
    <xf numFmtId="0" fontId="13" fillId="5" borderId="28" xfId="71" applyFill="1" applyBorder="1" applyAlignment="1">
      <alignment horizontal="distributed" vertical="center"/>
      <protection/>
    </xf>
    <xf numFmtId="0" fontId="13" fillId="5" borderId="28" xfId="71" applyFont="1" applyFill="1" applyBorder="1" applyAlignment="1">
      <alignment horizontal="distributed" vertical="center"/>
      <protection/>
    </xf>
    <xf numFmtId="0" fontId="13" fillId="5" borderId="27" xfId="71" applyFill="1" applyBorder="1" applyAlignment="1">
      <alignment horizontal="distributed" vertical="center"/>
      <protection/>
    </xf>
    <xf numFmtId="0" fontId="13" fillId="5" borderId="120" xfId="71" applyFill="1" applyBorder="1" applyAlignment="1">
      <alignment horizontal="distributed" vertical="center"/>
      <protection/>
    </xf>
    <xf numFmtId="0" fontId="13" fillId="5" borderId="87" xfId="71" applyFill="1" applyBorder="1" applyAlignment="1">
      <alignment horizontal="distributed" vertical="center"/>
      <protection/>
    </xf>
    <xf numFmtId="0" fontId="13" fillId="5" borderId="90" xfId="71" applyFill="1" applyBorder="1" applyAlignment="1">
      <alignment horizontal="distributed" vertical="center"/>
      <protection/>
    </xf>
    <xf numFmtId="0" fontId="13" fillId="0" borderId="0" xfId="71" applyAlignment="1">
      <alignment vertical="center"/>
      <protection/>
    </xf>
    <xf numFmtId="0" fontId="0" fillId="0" borderId="0" xfId="0" applyAlignment="1">
      <alignment vertical="center"/>
    </xf>
    <xf numFmtId="0" fontId="13" fillId="5" borderId="86" xfId="71" applyFont="1" applyFill="1" applyBorder="1" applyAlignment="1">
      <alignment horizontal="distributed" vertical="center" shrinkToFit="1"/>
      <protection/>
    </xf>
    <xf numFmtId="0" fontId="13" fillId="5" borderId="90" xfId="71" applyFont="1" applyFill="1" applyBorder="1" applyAlignment="1">
      <alignment horizontal="distributed" vertical="center" shrinkToFit="1"/>
      <protection/>
    </xf>
    <xf numFmtId="0" fontId="13" fillId="5" borderId="17" xfId="71" applyFill="1" applyBorder="1" applyAlignment="1">
      <alignment horizontal="distributed" vertical="center"/>
      <protection/>
    </xf>
    <xf numFmtId="0" fontId="0" fillId="5" borderId="18" xfId="0" applyFill="1" applyBorder="1" applyAlignment="1">
      <alignment horizontal="distributed" vertical="center"/>
    </xf>
    <xf numFmtId="0" fontId="0" fillId="5" borderId="121" xfId="0" applyFill="1" applyBorder="1" applyAlignment="1">
      <alignment horizontal="distributed" vertical="center"/>
    </xf>
    <xf numFmtId="0" fontId="23" fillId="0" borderId="0" xfId="71" applyFont="1" applyBorder="1" applyAlignment="1">
      <alignment horizontal="left" vertical="center" shrinkToFit="1"/>
      <protection/>
    </xf>
    <xf numFmtId="0" fontId="74" fillId="0" borderId="0" xfId="0" applyFont="1" applyBorder="1" applyAlignment="1">
      <alignment horizontal="left" vertical="center"/>
    </xf>
    <xf numFmtId="0" fontId="23" fillId="0" borderId="0" xfId="71" applyFont="1" applyAlignment="1">
      <alignment horizontal="left" vertical="center" wrapText="1" shrinkToFit="1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Alignment="1">
      <alignment horizontal="right" vertical="center"/>
      <protection/>
    </xf>
    <xf numFmtId="0" fontId="13" fillId="0" borderId="0" xfId="71" applyFont="1" applyAlignment="1">
      <alignment horizontal="left" vertical="center"/>
      <protection/>
    </xf>
    <xf numFmtId="176" fontId="13" fillId="0" borderId="0" xfId="71" applyNumberFormat="1" applyFont="1" applyAlignment="1">
      <alignment horizontal="right"/>
      <protection/>
    </xf>
    <xf numFmtId="0" fontId="13" fillId="0" borderId="0" xfId="71" applyFont="1" applyAlignment="1">
      <alignment horizontal="left" vertical="center" indent="1"/>
      <protection/>
    </xf>
    <xf numFmtId="0" fontId="13" fillId="0" borderId="24" xfId="71" applyBorder="1" applyAlignment="1">
      <alignment vertical="center" wrapText="1" shrinkToFit="1"/>
      <protection/>
    </xf>
    <xf numFmtId="0" fontId="13" fillId="0" borderId="2" xfId="71" applyFont="1" applyBorder="1" applyAlignment="1">
      <alignment horizontal="right" vertical="center" wrapText="1"/>
      <protection/>
    </xf>
    <xf numFmtId="0" fontId="23" fillId="0" borderId="12" xfId="71" applyFont="1" applyBorder="1" applyAlignment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13" fillId="5" borderId="118" xfId="71" applyFill="1" applyBorder="1" applyAlignment="1">
      <alignment horizontal="center" vertical="center"/>
      <protection/>
    </xf>
    <xf numFmtId="0" fontId="0" fillId="5" borderId="119" xfId="0" applyFill="1" applyBorder="1" applyAlignment="1">
      <alignment horizontal="center" vertical="center"/>
    </xf>
    <xf numFmtId="0" fontId="13" fillId="5" borderId="122" xfId="71" applyFill="1" applyBorder="1" applyAlignment="1">
      <alignment horizontal="distributed" vertical="center"/>
      <protection/>
    </xf>
    <xf numFmtId="0" fontId="13" fillId="5" borderId="26" xfId="71" applyFill="1" applyBorder="1" applyAlignment="1">
      <alignment horizontal="distributed" vertical="center"/>
      <protection/>
    </xf>
    <xf numFmtId="0" fontId="21" fillId="0" borderId="0" xfId="67" applyFont="1" applyBorder="1" applyAlignment="1">
      <alignment horizontal="right" vertical="center"/>
      <protection/>
    </xf>
    <xf numFmtId="0" fontId="21" fillId="0" borderId="0" xfId="67" applyFont="1" applyBorder="1" applyAlignment="1">
      <alignment horizontal="left" vertical="center" shrinkToFit="1"/>
      <protection/>
    </xf>
    <xf numFmtId="0" fontId="17" fillId="0" borderId="24" xfId="67" applyFont="1" applyBorder="1" applyAlignment="1">
      <alignment horizontal="center" vertical="center"/>
      <protection/>
    </xf>
    <xf numFmtId="0" fontId="8" fillId="0" borderId="22" xfId="67" applyFont="1" applyBorder="1" applyAlignment="1">
      <alignment horizontal="distributed" vertical="center" indent="15"/>
      <protection/>
    </xf>
    <xf numFmtId="0" fontId="8" fillId="0" borderId="0" xfId="67" applyFont="1" applyBorder="1" applyAlignment="1">
      <alignment horizontal="distributed" vertical="center" indent="15"/>
      <protection/>
    </xf>
    <xf numFmtId="0" fontId="8" fillId="0" borderId="23" xfId="67" applyFont="1" applyBorder="1" applyAlignment="1">
      <alignment horizontal="distributed" vertical="center" indent="15"/>
      <protection/>
    </xf>
    <xf numFmtId="0" fontId="4" fillId="0" borderId="22" xfId="67" applyFont="1" applyBorder="1" applyAlignment="1">
      <alignment horizontal="right" vertical="center" indent="3"/>
      <protection/>
    </xf>
    <xf numFmtId="0" fontId="4" fillId="0" borderId="0" xfId="67" applyFont="1" applyBorder="1" applyAlignment="1">
      <alignment horizontal="right" vertical="center" indent="3"/>
      <protection/>
    </xf>
    <xf numFmtId="0" fontId="4" fillId="0" borderId="23" xfId="67" applyFont="1" applyBorder="1" applyAlignment="1">
      <alignment horizontal="right" vertical="center" indent="3"/>
      <protection/>
    </xf>
    <xf numFmtId="0" fontId="11" fillId="0" borderId="22" xfId="67" applyFont="1" applyBorder="1" applyAlignment="1">
      <alignment horizontal="left" vertical="center" indent="3"/>
      <protection/>
    </xf>
    <xf numFmtId="0" fontId="11" fillId="0" borderId="0" xfId="67" applyFont="1" applyBorder="1" applyAlignment="1">
      <alignment horizontal="left" vertical="center" indent="3"/>
      <protection/>
    </xf>
    <xf numFmtId="0" fontId="11" fillId="0" borderId="23" xfId="67" applyFont="1" applyBorder="1" applyAlignment="1">
      <alignment horizontal="left" vertical="center" indent="3"/>
      <protection/>
    </xf>
    <xf numFmtId="3" fontId="17" fillId="0" borderId="24" xfId="67" applyNumberFormat="1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vertical="center" wrapText="1"/>
      <protection/>
    </xf>
    <xf numFmtId="0" fontId="4" fillId="0" borderId="0" xfId="67" applyFont="1" applyBorder="1" applyAlignment="1">
      <alignment horizontal="right" vertical="center" shrinkToFit="1"/>
      <protection/>
    </xf>
    <xf numFmtId="0" fontId="4" fillId="0" borderId="0" xfId="67" applyFont="1" applyBorder="1" applyAlignment="1">
      <alignment horizontal="left" vertical="center" shrinkToFit="1"/>
      <protection/>
    </xf>
    <xf numFmtId="0" fontId="6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0" xfId="71" applyFont="1" applyAlignment="1">
      <alignment horizontal="left" vertical="center" wrapText="1" shrinkToFit="1"/>
      <protection/>
    </xf>
    <xf numFmtId="0" fontId="66" fillId="5" borderId="33" xfId="0" applyFont="1" applyFill="1" applyBorder="1" applyAlignment="1">
      <alignment horizontal="center" vertical="distributed" textRotation="255"/>
    </xf>
    <xf numFmtId="0" fontId="66" fillId="5" borderId="85" xfId="0" applyFont="1" applyFill="1" applyBorder="1" applyAlignment="1">
      <alignment horizontal="center" vertical="distributed" textRotation="255"/>
    </xf>
    <xf numFmtId="0" fontId="0" fillId="5" borderId="118" xfId="0" applyFont="1" applyFill="1" applyBorder="1" applyAlignment="1">
      <alignment horizontal="distributed" vertical="center"/>
    </xf>
    <xf numFmtId="0" fontId="0" fillId="5" borderId="123" xfId="0" applyFont="1" applyFill="1" applyBorder="1" applyAlignment="1">
      <alignment horizontal="distributed" vertical="center"/>
    </xf>
    <xf numFmtId="0" fontId="0" fillId="5" borderId="119" xfId="0" applyFont="1" applyFill="1" applyBorder="1" applyAlignment="1">
      <alignment horizontal="distributed" vertical="center"/>
    </xf>
    <xf numFmtId="0" fontId="66" fillId="5" borderId="27" xfId="0" applyFont="1" applyFill="1" applyBorder="1" applyAlignment="1">
      <alignment horizontal="distributed" vertical="center" indent="2" shrinkToFit="1"/>
    </xf>
    <xf numFmtId="0" fontId="66" fillId="5" borderId="44" xfId="0" applyFont="1" applyFill="1" applyBorder="1" applyAlignment="1">
      <alignment horizontal="distributed" vertical="center" indent="2" shrinkToFit="1"/>
    </xf>
    <xf numFmtId="0" fontId="66" fillId="5" borderId="28" xfId="0" applyFont="1" applyFill="1" applyBorder="1" applyAlignment="1">
      <alignment horizontal="distributed" vertical="center" indent="2" shrinkToFit="1"/>
    </xf>
    <xf numFmtId="0" fontId="66" fillId="5" borderId="27" xfId="0" applyFont="1" applyFill="1" applyBorder="1" applyAlignment="1">
      <alignment horizontal="distributed" vertical="center" shrinkToFit="1"/>
    </xf>
    <xf numFmtId="0" fontId="66" fillId="5" borderId="44" xfId="0" applyFont="1" applyFill="1" applyBorder="1" applyAlignment="1">
      <alignment horizontal="distributed" vertical="center" shrinkToFit="1"/>
    </xf>
    <xf numFmtId="0" fontId="66" fillId="5" borderId="28" xfId="0" applyFont="1" applyFill="1" applyBorder="1" applyAlignment="1">
      <alignment horizontal="distributed" vertical="center" shrinkToFit="1"/>
    </xf>
    <xf numFmtId="0" fontId="66" fillId="5" borderId="124" xfId="0" applyFont="1" applyFill="1" applyBorder="1" applyAlignment="1">
      <alignment horizontal="distributed" vertical="center" indent="6" shrinkToFit="1"/>
    </xf>
    <xf numFmtId="0" fontId="66" fillId="5" borderId="45" xfId="0" applyFont="1" applyFill="1" applyBorder="1" applyAlignment="1">
      <alignment horizontal="distributed" vertical="center" indent="6" shrinkToFit="1"/>
    </xf>
    <xf numFmtId="0" fontId="66" fillId="5" borderId="91" xfId="0" applyFont="1" applyFill="1" applyBorder="1" applyAlignment="1">
      <alignment horizontal="distributed" vertical="center" indent="6" shrinkToFit="1"/>
    </xf>
    <xf numFmtId="0" fontId="72" fillId="0" borderId="18" xfId="0" applyFont="1" applyBorder="1" applyAlignment="1">
      <alignment vertical="center" shrinkToFit="1"/>
    </xf>
    <xf numFmtId="0" fontId="73" fillId="0" borderId="18" xfId="0" applyFont="1" applyBorder="1" applyAlignment="1">
      <alignment vertical="center" shrinkToFit="1"/>
    </xf>
    <xf numFmtId="0" fontId="66" fillId="5" borderId="84" xfId="0" applyFont="1" applyFill="1" applyBorder="1" applyAlignment="1">
      <alignment horizontal="distributed" vertical="center" indent="4" shrinkToFit="1"/>
    </xf>
    <xf numFmtId="0" fontId="66" fillId="5" borderId="12" xfId="0" applyFont="1" applyFill="1" applyBorder="1" applyAlignment="1">
      <alignment horizontal="distributed" vertical="center" indent="4" shrinkToFit="1"/>
    </xf>
    <xf numFmtId="0" fontId="66" fillId="5" borderId="122" xfId="0" applyFont="1" applyFill="1" applyBorder="1" applyAlignment="1">
      <alignment horizontal="distributed" vertical="center" indent="4" shrinkToFit="1"/>
    </xf>
    <xf numFmtId="0" fontId="66" fillId="5" borderId="36" xfId="0" applyFont="1" applyFill="1" applyBorder="1" applyAlignment="1">
      <alignment horizontal="distributed" vertical="center" indent="4" shrinkToFit="1"/>
    </xf>
    <xf numFmtId="0" fontId="66" fillId="5" borderId="24" xfId="0" applyFont="1" applyFill="1" applyBorder="1" applyAlignment="1">
      <alignment horizontal="distributed" vertical="center" indent="4" shrinkToFit="1"/>
    </xf>
    <xf numFmtId="0" fontId="66" fillId="5" borderId="26" xfId="0" applyFont="1" applyFill="1" applyBorder="1" applyAlignment="1">
      <alignment horizontal="distributed" vertical="center" indent="4" shrinkToFit="1"/>
    </xf>
    <xf numFmtId="0" fontId="66" fillId="5" borderId="124" xfId="0" applyFont="1" applyFill="1" applyBorder="1" applyAlignment="1">
      <alignment horizontal="distributed" vertical="center" indent="4" shrinkToFit="1"/>
    </xf>
    <xf numFmtId="0" fontId="66" fillId="5" borderId="45" xfId="0" applyFont="1" applyFill="1" applyBorder="1" applyAlignment="1">
      <alignment horizontal="distributed" vertical="center" indent="4" shrinkToFit="1"/>
    </xf>
    <xf numFmtId="0" fontId="66" fillId="5" borderId="91" xfId="0" applyFont="1" applyFill="1" applyBorder="1" applyAlignment="1">
      <alignment horizontal="distributed" vertical="center" indent="4" shrinkToFit="1"/>
    </xf>
    <xf numFmtId="0" fontId="0" fillId="5" borderId="36" xfId="0" applyFill="1" applyBorder="1" applyAlignment="1">
      <alignment horizontal="distributed" vertical="center" shrinkToFit="1"/>
    </xf>
    <xf numFmtId="0" fontId="0" fillId="5" borderId="26" xfId="0" applyFill="1" applyBorder="1" applyAlignment="1">
      <alignment horizontal="distributed" vertical="center" shrinkToFit="1"/>
    </xf>
    <xf numFmtId="0" fontId="0" fillId="0" borderId="46" xfId="0" applyBorder="1" applyAlignment="1">
      <alignment vertical="center" shrinkToFit="1"/>
    </xf>
    <xf numFmtId="0" fontId="66" fillId="5" borderId="125" xfId="0" applyFont="1" applyFill="1" applyBorder="1" applyAlignment="1">
      <alignment horizontal="center" vertical="distributed" textRotation="255" indent="3" shrinkToFit="1"/>
    </xf>
    <xf numFmtId="0" fontId="66" fillId="5" borderId="38" xfId="0" applyFont="1" applyFill="1" applyBorder="1" applyAlignment="1">
      <alignment horizontal="center" vertical="distributed" textRotation="255" indent="3" shrinkToFit="1"/>
    </xf>
    <xf numFmtId="0" fontId="66" fillId="5" borderId="126" xfId="0" applyFont="1" applyFill="1" applyBorder="1" applyAlignment="1">
      <alignment horizontal="center" vertical="distributed" textRotation="255" indent="3" shrinkToFit="1"/>
    </xf>
    <xf numFmtId="0" fontId="66" fillId="5" borderId="33" xfId="0" applyFont="1" applyFill="1" applyBorder="1" applyAlignment="1">
      <alignment horizontal="center" vertical="distributed" textRotation="255" shrinkToFit="1"/>
    </xf>
    <xf numFmtId="0" fontId="66" fillId="5" borderId="85" xfId="0" applyFont="1" applyFill="1" applyBorder="1" applyAlignment="1">
      <alignment horizontal="center" vertical="distributed" textRotation="255" shrinkToFit="1"/>
    </xf>
    <xf numFmtId="0" fontId="0" fillId="0" borderId="28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66" fillId="5" borderId="127" xfId="0" applyFont="1" applyFill="1" applyBorder="1" applyAlignment="1">
      <alignment horizontal="center" vertical="center" textRotation="255" shrinkToFit="1"/>
    </xf>
    <xf numFmtId="0" fontId="66" fillId="5" borderId="33" xfId="0" applyFont="1" applyFill="1" applyBorder="1" applyAlignment="1">
      <alignment horizontal="center" vertical="center" textRotation="255" shrinkToFit="1"/>
    </xf>
    <xf numFmtId="0" fontId="66" fillId="5" borderId="85" xfId="0" applyFont="1" applyFill="1" applyBorder="1" applyAlignment="1">
      <alignment horizontal="center" vertical="center" textRotation="255" shrinkToFit="1"/>
    </xf>
    <xf numFmtId="0" fontId="32" fillId="5" borderId="86" xfId="67" applyFont="1" applyFill="1" applyBorder="1" applyAlignment="1">
      <alignment horizontal="distributed" vertical="center" indent="2"/>
      <protection/>
    </xf>
    <xf numFmtId="0" fontId="32" fillId="5" borderId="87" xfId="67" applyFont="1" applyFill="1" applyBorder="1" applyAlignment="1">
      <alignment horizontal="distributed" vertical="center" indent="2"/>
      <protection/>
    </xf>
    <xf numFmtId="0" fontId="32" fillId="5" borderId="127" xfId="67" applyFont="1" applyFill="1" applyBorder="1" applyAlignment="1">
      <alignment horizontal="center" vertical="center" textRotation="255" shrinkToFit="1"/>
      <protection/>
    </xf>
    <xf numFmtId="0" fontId="0" fillId="0" borderId="33" xfId="0" applyBorder="1" applyAlignment="1">
      <alignment horizontal="center" vertical="center" textRotation="255" shrinkToFit="1"/>
    </xf>
    <xf numFmtId="0" fontId="0" fillId="0" borderId="125" xfId="0" applyBorder="1" applyAlignment="1">
      <alignment horizontal="center" vertical="center" textRotation="255" shrinkToFit="1"/>
    </xf>
    <xf numFmtId="0" fontId="66" fillId="5" borderId="125" xfId="0" applyFont="1" applyFill="1" applyBorder="1" applyAlignment="1">
      <alignment horizontal="center" vertical="center" textRotation="255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_Book2" xfId="70"/>
    <cellStyle name="標準_年会帳票②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kei-pc\&#26085;&#26412;&#34220;&#23398;&#20250;&#25903;&#37096;&#12539;&#37096;&#20250;&#29992;&#20986;&#32013;&#24115;\&#21407;&#26412;\&#25903;&#37096;\&#38306;&#26481;&#25903;&#37096;\&#26085;&#26412;&#34220;&#23398;&#20250;&#38306;&#26481;&#25903;&#37096;&#20986;&#32013;&#24115;(&#24179;&#25104;&#9675;&#9675;&#24180;&#24230;)1&#31649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金出納帳"/>
      <sheetName val="預金(郵便振替)出納帳"/>
      <sheetName val="情報シート"/>
      <sheetName val="情報シート2"/>
    </sheetNames>
    <sheetDataSet>
      <sheetData sheetId="2">
        <row r="14">
          <cell r="A14" t="str">
            <v>交付金等収入</v>
          </cell>
        </row>
        <row r="15">
          <cell r="A15" t="str">
            <v>参加登録料</v>
          </cell>
        </row>
        <row r="16">
          <cell r="A16" t="str">
            <v>懇親会参加登録</v>
          </cell>
        </row>
        <row r="17">
          <cell r="A17" t="str">
            <v>広告料収入</v>
          </cell>
        </row>
        <row r="18">
          <cell r="A18" t="str">
            <v>協賛金収入</v>
          </cell>
        </row>
        <row r="19">
          <cell r="A19" t="str">
            <v>雑収入</v>
          </cell>
        </row>
        <row r="20">
          <cell r="A20" t="str">
            <v>その他の収入</v>
          </cell>
        </row>
        <row r="21">
          <cell r="A21" t="str">
            <v>会場費</v>
          </cell>
        </row>
        <row r="22">
          <cell r="A22" t="str">
            <v>講演料</v>
          </cell>
        </row>
        <row r="23">
          <cell r="A23" t="str">
            <v>会議費</v>
          </cell>
        </row>
        <row r="24">
          <cell r="A24" t="str">
            <v>懇親会費</v>
          </cell>
        </row>
        <row r="25">
          <cell r="A25" t="str">
            <v>事務委託費</v>
          </cell>
        </row>
        <row r="26">
          <cell r="A26" t="str">
            <v>事務室賃貸料</v>
          </cell>
        </row>
        <row r="27">
          <cell r="A27" t="str">
            <v>光熱費</v>
          </cell>
        </row>
        <row r="28">
          <cell r="A28" t="str">
            <v>諸印刷費</v>
          </cell>
        </row>
        <row r="29">
          <cell r="A29" t="str">
            <v>通信費</v>
          </cell>
        </row>
        <row r="30">
          <cell r="A30" t="str">
            <v>消耗品費</v>
          </cell>
        </row>
        <row r="31">
          <cell r="A31" t="str">
            <v>手数料</v>
          </cell>
        </row>
        <row r="32">
          <cell r="A32" t="str">
            <v>人件費</v>
          </cell>
        </row>
        <row r="33">
          <cell r="A33" t="str">
            <v>謝礼金</v>
          </cell>
        </row>
        <row r="34">
          <cell r="A34" t="str">
            <v>助成</v>
          </cell>
        </row>
        <row r="35">
          <cell r="A35" t="str">
            <v>賞金等</v>
          </cell>
        </row>
        <row r="36">
          <cell r="A36" t="str">
            <v>その他の支出</v>
          </cell>
        </row>
        <row r="37">
          <cell r="A37" t="str">
            <v>＊＊＊＊＊＊＊</v>
          </cell>
        </row>
        <row r="38">
          <cell r="A38" t="str">
            <v>現金</v>
          </cell>
        </row>
        <row r="39">
          <cell r="A39" t="str">
            <v>普通預金</v>
          </cell>
        </row>
        <row r="40">
          <cell r="A40" t="str">
            <v>郵便振替</v>
          </cell>
        </row>
        <row r="41">
          <cell r="A41" t="str">
            <v>本部勘定</v>
          </cell>
        </row>
      </sheetData>
      <sheetData sheetId="3">
        <row r="14">
          <cell r="A14" t="str">
            <v>支部大会(総会・例会・大会)</v>
          </cell>
        </row>
        <row r="15">
          <cell r="A15" t="str">
            <v>特別講演会</v>
          </cell>
        </row>
        <row r="16">
          <cell r="A16" t="str">
            <v>学術講演会</v>
          </cell>
        </row>
        <row r="17">
          <cell r="A17" t="str">
            <v>シンポジウム</v>
          </cell>
        </row>
        <row r="18">
          <cell r="A18" t="str">
            <v>市民講演会</v>
          </cell>
        </row>
        <row r="19">
          <cell r="A19" t="str">
            <v>若手研究者の会</v>
          </cell>
        </row>
        <row r="20">
          <cell r="A20" t="str">
            <v>セミナー</v>
          </cell>
        </row>
        <row r="21">
          <cell r="A21" t="str">
            <v>コロキウム</v>
          </cell>
        </row>
        <row r="22">
          <cell r="A22" t="str">
            <v>支部共催・協賛・後援</v>
          </cell>
        </row>
        <row r="23">
          <cell r="A23" t="str">
            <v>奨励表彰</v>
          </cell>
        </row>
        <row r="24">
          <cell r="A24" t="str">
            <v>その他の事業</v>
          </cell>
        </row>
        <row r="25">
          <cell r="A25" t="str">
            <v>支部役員会</v>
          </cell>
        </row>
        <row r="26">
          <cell r="A26" t="str">
            <v>監査会</v>
          </cell>
        </row>
        <row r="27">
          <cell r="A27" t="str">
            <v>委員会</v>
          </cell>
        </row>
        <row r="28">
          <cell r="A28" t="str">
            <v>その他の管理</v>
          </cell>
        </row>
        <row r="29">
          <cell r="A29" t="str">
            <v>資金振替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56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17.421875" style="202" customWidth="1"/>
    <col min="2" max="2" width="10.57421875" style="202" customWidth="1"/>
    <col min="3" max="3" width="14.421875" style="202" customWidth="1"/>
    <col min="4" max="4" width="9.00390625" style="202" customWidth="1"/>
    <col min="5" max="5" width="12.28125" style="202" customWidth="1"/>
    <col min="6" max="6" width="23.8515625" style="202" customWidth="1"/>
    <col min="7" max="16384" width="9.00390625" style="202" customWidth="1"/>
  </cols>
  <sheetData>
    <row r="1" spans="1:6" ht="18.75">
      <c r="A1" s="311" t="s">
        <v>348</v>
      </c>
      <c r="B1" s="311"/>
      <c r="C1" s="311"/>
      <c r="D1" s="311"/>
      <c r="E1" s="311"/>
      <c r="F1" s="311"/>
    </row>
    <row r="2" spans="1:6" ht="22.5" customHeight="1">
      <c r="A2" s="312" t="s">
        <v>349</v>
      </c>
      <c r="B2" s="313"/>
      <c r="C2" s="313"/>
      <c r="D2" s="313"/>
      <c r="E2" s="313"/>
      <c r="F2" s="313"/>
    </row>
    <row r="3" spans="1:6" ht="8.25" customHeight="1">
      <c r="A3" s="203"/>
      <c r="B3" s="203"/>
      <c r="C3" s="203"/>
      <c r="D3" s="203"/>
      <c r="E3" s="203"/>
      <c r="F3" s="203"/>
    </row>
    <row r="4" ht="6.75" customHeight="1"/>
    <row r="5" spans="5:6" ht="21" customHeight="1">
      <c r="E5" s="204" t="s">
        <v>350</v>
      </c>
      <c r="F5" s="205"/>
    </row>
    <row r="6" spans="5:6" ht="23.25" customHeight="1">
      <c r="E6" s="204" t="s">
        <v>351</v>
      </c>
      <c r="F6" s="206"/>
    </row>
    <row r="7" spans="1:6" ht="6.75" customHeight="1">
      <c r="A7" s="207"/>
      <c r="B7" s="207"/>
      <c r="C7" s="207"/>
      <c r="D7" s="207"/>
      <c r="E7" s="207"/>
      <c r="F7" s="207"/>
    </row>
    <row r="8" spans="1:6" ht="6" customHeight="1" hidden="1" thickBot="1">
      <c r="A8" s="314"/>
      <c r="B8" s="315"/>
      <c r="C8" s="315"/>
      <c r="D8" s="316"/>
      <c r="E8" s="316"/>
      <c r="F8" s="317"/>
    </row>
    <row r="9" spans="1:6" ht="23.25" customHeight="1" thickBot="1">
      <c r="A9" s="318" t="s">
        <v>352</v>
      </c>
      <c r="B9" s="318"/>
      <c r="C9" s="318"/>
      <c r="D9" s="318"/>
      <c r="E9" s="318"/>
      <c r="F9" s="208" t="s">
        <v>353</v>
      </c>
    </row>
    <row r="10" spans="1:6" ht="18.75" customHeight="1">
      <c r="A10" s="319"/>
      <c r="B10" s="320"/>
      <c r="C10" s="320"/>
      <c r="D10" s="320"/>
      <c r="E10" s="320"/>
      <c r="F10" s="321"/>
    </row>
    <row r="11" spans="1:6" ht="18.75" customHeight="1">
      <c r="A11" s="322"/>
      <c r="B11" s="323"/>
      <c r="C11" s="323"/>
      <c r="D11" s="323"/>
      <c r="E11" s="323"/>
      <c r="F11" s="324"/>
    </row>
    <row r="12" spans="1:6" ht="18.75" customHeight="1">
      <c r="A12" s="322"/>
      <c r="B12" s="323"/>
      <c r="C12" s="323"/>
      <c r="D12" s="323"/>
      <c r="E12" s="323"/>
      <c r="F12" s="324"/>
    </row>
    <row r="13" spans="1:6" ht="18.75" customHeight="1">
      <c r="A13" s="322"/>
      <c r="B13" s="323"/>
      <c r="C13" s="323"/>
      <c r="D13" s="323"/>
      <c r="E13" s="323"/>
      <c r="F13" s="324"/>
    </row>
    <row r="14" spans="1:6" ht="18.75" customHeight="1">
      <c r="A14" s="322"/>
      <c r="B14" s="323"/>
      <c r="C14" s="323"/>
      <c r="D14" s="323"/>
      <c r="E14" s="323"/>
      <c r="F14" s="324"/>
    </row>
    <row r="15" spans="1:6" ht="18.75" customHeight="1">
      <c r="A15" s="322"/>
      <c r="B15" s="323"/>
      <c r="C15" s="323"/>
      <c r="D15" s="323"/>
      <c r="E15" s="323"/>
      <c r="F15" s="324"/>
    </row>
    <row r="16" spans="1:6" ht="18.75" customHeight="1" thickBot="1">
      <c r="A16" s="322"/>
      <c r="B16" s="323"/>
      <c r="C16" s="323"/>
      <c r="D16" s="323"/>
      <c r="E16" s="323"/>
      <c r="F16" s="324"/>
    </row>
    <row r="17" spans="1:6" ht="24" customHeight="1" hidden="1">
      <c r="A17" s="314"/>
      <c r="B17" s="315"/>
      <c r="C17" s="315"/>
      <c r="D17" s="316"/>
      <c r="E17" s="316"/>
      <c r="F17" s="317"/>
    </row>
    <row r="18" spans="1:6" s="207" customFormat="1" ht="11.25" customHeight="1">
      <c r="A18" s="209"/>
      <c r="B18" s="209"/>
      <c r="C18" s="209"/>
      <c r="D18" s="209"/>
      <c r="E18" s="209"/>
      <c r="F18" s="209"/>
    </row>
    <row r="19" spans="1:6" s="207" customFormat="1" ht="20.25" customHeight="1">
      <c r="A19" s="210"/>
      <c r="B19" s="210"/>
      <c r="C19" s="210"/>
      <c r="D19" s="210"/>
      <c r="E19" s="210"/>
      <c r="F19" s="210"/>
    </row>
    <row r="20" spans="1:6" ht="23.25" customHeight="1" thickBot="1">
      <c r="A20" s="211" t="s">
        <v>354</v>
      </c>
      <c r="B20" s="212"/>
      <c r="C20" s="212"/>
      <c r="D20" s="212"/>
      <c r="E20" s="212"/>
      <c r="F20" s="212"/>
    </row>
    <row r="21" spans="1:6" ht="18.75" customHeight="1" thickBot="1">
      <c r="A21" s="288" t="s">
        <v>355</v>
      </c>
      <c r="B21" s="289"/>
      <c r="C21" s="213"/>
      <c r="D21" s="213"/>
      <c r="E21" s="213"/>
      <c r="F21" s="214"/>
    </row>
    <row r="22" spans="1:6" ht="15" thickBot="1">
      <c r="A22" s="215" t="s">
        <v>356</v>
      </c>
      <c r="B22" s="215" t="s">
        <v>357</v>
      </c>
      <c r="C22" s="215" t="s">
        <v>358</v>
      </c>
      <c r="D22" s="216" t="s">
        <v>359</v>
      </c>
      <c r="E22" s="295" t="s">
        <v>360</v>
      </c>
      <c r="F22" s="296"/>
    </row>
    <row r="23" spans="1:6" ht="14.25">
      <c r="A23" s="217"/>
      <c r="B23" s="218"/>
      <c r="C23" s="219"/>
      <c r="D23" s="220"/>
      <c r="E23" s="325"/>
      <c r="F23" s="298"/>
    </row>
    <row r="24" spans="1:6" ht="14.25">
      <c r="A24" s="217"/>
      <c r="B24" s="218"/>
      <c r="C24" s="219"/>
      <c r="D24" s="221"/>
      <c r="E24" s="306"/>
      <c r="F24" s="287"/>
    </row>
    <row r="25" spans="1:6" ht="14.25">
      <c r="A25" s="217"/>
      <c r="B25" s="218"/>
      <c r="C25" s="219"/>
      <c r="D25" s="221"/>
      <c r="E25" s="306"/>
      <c r="F25" s="287"/>
    </row>
    <row r="26" spans="1:6" ht="14.25">
      <c r="A26" s="217"/>
      <c r="C26" s="221"/>
      <c r="D26" s="221"/>
      <c r="E26" s="306"/>
      <c r="F26" s="287"/>
    </row>
    <row r="27" spans="1:6" ht="14.25">
      <c r="A27" s="217"/>
      <c r="B27" s="218"/>
      <c r="C27" s="221"/>
      <c r="D27" s="221"/>
      <c r="E27" s="306"/>
      <c r="F27" s="287"/>
    </row>
    <row r="28" spans="1:6" ht="17.25" customHeight="1" thickBot="1">
      <c r="A28" s="221"/>
      <c r="B28" s="221"/>
      <c r="C28" s="221"/>
      <c r="D28" s="221"/>
      <c r="E28" s="306"/>
      <c r="F28" s="287"/>
    </row>
    <row r="29" spans="1:6" ht="16.5" customHeight="1" thickBot="1">
      <c r="A29" s="288" t="s">
        <v>361</v>
      </c>
      <c r="B29" s="290"/>
      <c r="C29" s="222" t="s">
        <v>362</v>
      </c>
      <c r="D29" s="307" t="s">
        <v>363</v>
      </c>
      <c r="E29" s="307"/>
      <c r="F29" s="308"/>
    </row>
    <row r="30" spans="1:6" ht="16.5" customHeight="1">
      <c r="A30" s="291"/>
      <c r="B30" s="309"/>
      <c r="C30" s="223"/>
      <c r="D30" s="310"/>
      <c r="E30" s="293"/>
      <c r="F30" s="294"/>
    </row>
    <row r="31" spans="1:6" ht="16.5" customHeight="1">
      <c r="A31" s="282"/>
      <c r="B31" s="304"/>
      <c r="C31" s="224"/>
      <c r="D31" s="305"/>
      <c r="E31" s="284"/>
      <c r="F31" s="285"/>
    </row>
    <row r="32" spans="1:6" ht="16.5" customHeight="1">
      <c r="A32" s="282"/>
      <c r="B32" s="304"/>
      <c r="C32" s="224"/>
      <c r="D32" s="225"/>
      <c r="E32" s="226"/>
      <c r="F32" s="227"/>
    </row>
    <row r="33" spans="1:6" ht="16.5" customHeight="1">
      <c r="A33" s="282"/>
      <c r="B33" s="304"/>
      <c r="C33" s="224"/>
      <c r="D33" s="305"/>
      <c r="E33" s="284"/>
      <c r="F33" s="285"/>
    </row>
    <row r="34" spans="1:6" ht="16.5" customHeight="1" thickBot="1">
      <c r="A34" s="282"/>
      <c r="B34" s="304"/>
      <c r="C34" s="224"/>
      <c r="D34" s="305"/>
      <c r="E34" s="284"/>
      <c r="F34" s="285"/>
    </row>
    <row r="35" spans="1:6" ht="16.5" customHeight="1" thickBot="1">
      <c r="A35" s="228" t="s">
        <v>364</v>
      </c>
      <c r="B35" s="229"/>
      <c r="C35" s="229"/>
      <c r="D35" s="230"/>
      <c r="E35" s="295"/>
      <c r="F35" s="296"/>
    </row>
    <row r="36" spans="1:6" ht="14.25">
      <c r="A36" s="231"/>
      <c r="B36" s="232"/>
      <c r="C36" s="233"/>
      <c r="D36" s="234"/>
      <c r="E36" s="297"/>
      <c r="F36" s="298"/>
    </row>
    <row r="37" spans="1:6" ht="14.25">
      <c r="A37" s="231"/>
      <c r="B37" s="235"/>
      <c r="C37" s="236"/>
      <c r="D37" s="207"/>
      <c r="E37" s="286"/>
      <c r="F37" s="287"/>
    </row>
    <row r="38" spans="1:6" ht="14.25">
      <c r="A38" s="231"/>
      <c r="B38" s="235"/>
      <c r="C38" s="236"/>
      <c r="D38" s="207"/>
      <c r="E38" s="286"/>
      <c r="F38" s="287"/>
    </row>
    <row r="39" spans="1:6" ht="17.25" customHeight="1">
      <c r="A39" s="237"/>
      <c r="B39" s="207"/>
      <c r="C39" s="207"/>
      <c r="D39" s="207"/>
      <c r="E39" s="286"/>
      <c r="F39" s="287"/>
    </row>
    <row r="40" spans="1:6" ht="16.5" customHeight="1">
      <c r="A40" s="237"/>
      <c r="B40" s="207"/>
      <c r="C40" s="207"/>
      <c r="D40" s="207"/>
      <c r="E40" s="286"/>
      <c r="F40" s="287"/>
    </row>
    <row r="41" spans="1:6" ht="16.5" customHeight="1" thickBot="1">
      <c r="A41" s="237"/>
      <c r="B41" s="238"/>
      <c r="C41" s="238"/>
      <c r="D41" s="238"/>
      <c r="E41" s="299"/>
      <c r="F41" s="300"/>
    </row>
    <row r="42" spans="1:6" ht="16.5" customHeight="1" thickBot="1">
      <c r="A42" s="301" t="s">
        <v>365</v>
      </c>
      <c r="B42" s="302"/>
      <c r="C42" s="302"/>
      <c r="D42" s="302"/>
      <c r="E42" s="302"/>
      <c r="F42" s="303"/>
    </row>
    <row r="43" spans="1:6" ht="14.25">
      <c r="A43" s="231"/>
      <c r="B43" s="232"/>
      <c r="C43" s="233"/>
      <c r="D43" s="234"/>
      <c r="E43" s="297"/>
      <c r="F43" s="298"/>
    </row>
    <row r="44" spans="1:6" ht="14.25">
      <c r="A44" s="231"/>
      <c r="B44" s="235"/>
      <c r="C44" s="236"/>
      <c r="D44" s="207"/>
      <c r="E44" s="286"/>
      <c r="F44" s="287"/>
    </row>
    <row r="45" spans="1:6" ht="14.25">
      <c r="A45" s="231"/>
      <c r="B45" s="235"/>
      <c r="C45" s="236"/>
      <c r="D45" s="207"/>
      <c r="E45" s="286"/>
      <c r="F45" s="287"/>
    </row>
    <row r="46" spans="1:6" ht="14.25">
      <c r="A46" s="237"/>
      <c r="B46" s="207"/>
      <c r="C46" s="207"/>
      <c r="D46" s="207"/>
      <c r="E46" s="286"/>
      <c r="F46" s="287"/>
    </row>
    <row r="47" spans="1:6" ht="17.25" customHeight="1">
      <c r="A47" s="237"/>
      <c r="B47" s="207"/>
      <c r="C47" s="207"/>
      <c r="D47" s="207"/>
      <c r="E47" s="286"/>
      <c r="F47" s="287"/>
    </row>
    <row r="48" spans="1:6" ht="16.5" customHeight="1">
      <c r="A48" s="237"/>
      <c r="B48" s="207"/>
      <c r="C48" s="207"/>
      <c r="D48" s="207"/>
      <c r="E48" s="286"/>
      <c r="F48" s="287"/>
    </row>
    <row r="49" spans="1:6" ht="16.5" customHeight="1" thickBot="1">
      <c r="A49" s="237"/>
      <c r="B49" s="238"/>
      <c r="C49" s="238"/>
      <c r="D49" s="238"/>
      <c r="E49" s="286"/>
      <c r="F49" s="287"/>
    </row>
    <row r="50" spans="1:6" ht="16.5" customHeight="1" thickBot="1">
      <c r="A50" s="288" t="s">
        <v>366</v>
      </c>
      <c r="B50" s="289"/>
      <c r="C50" s="289"/>
      <c r="D50" s="289"/>
      <c r="E50" s="289"/>
      <c r="F50" s="290"/>
    </row>
    <row r="51" spans="1:6" ht="16.5" customHeight="1">
      <c r="A51" s="291"/>
      <c r="B51" s="292"/>
      <c r="C51" s="239"/>
      <c r="D51" s="293"/>
      <c r="E51" s="293"/>
      <c r="F51" s="294"/>
    </row>
    <row r="52" spans="1:6" ht="16.5" customHeight="1">
      <c r="A52" s="282"/>
      <c r="B52" s="283"/>
      <c r="C52" s="240"/>
      <c r="D52" s="284"/>
      <c r="E52" s="284"/>
      <c r="F52" s="285"/>
    </row>
    <row r="53" spans="1:6" ht="16.5" customHeight="1">
      <c r="A53" s="282"/>
      <c r="B53" s="283"/>
      <c r="C53" s="240"/>
      <c r="D53" s="284"/>
      <c r="E53" s="284"/>
      <c r="F53" s="285"/>
    </row>
    <row r="54" spans="1:6" ht="16.5" customHeight="1">
      <c r="A54" s="282"/>
      <c r="B54" s="283"/>
      <c r="C54" s="240"/>
      <c r="D54" s="284"/>
      <c r="E54" s="284"/>
      <c r="F54" s="285"/>
    </row>
    <row r="55" spans="1:6" ht="16.5" customHeight="1" thickBot="1">
      <c r="A55" s="278"/>
      <c r="B55" s="279"/>
      <c r="C55" s="241"/>
      <c r="D55" s="280"/>
      <c r="E55" s="280"/>
      <c r="F55" s="281"/>
    </row>
    <row r="56" ht="14.25">
      <c r="A56" s="242" t="s">
        <v>367</v>
      </c>
    </row>
  </sheetData>
  <sheetProtection/>
  <mergeCells count="51">
    <mergeCell ref="A21:B21"/>
    <mergeCell ref="E22:F22"/>
    <mergeCell ref="E23:F23"/>
    <mergeCell ref="E24:F24"/>
    <mergeCell ref="E25:F25"/>
    <mergeCell ref="A1:F1"/>
    <mergeCell ref="A2:F2"/>
    <mergeCell ref="A8:F8"/>
    <mergeCell ref="A9:E9"/>
    <mergeCell ref="A10:F16"/>
    <mergeCell ref="A17:F17"/>
    <mergeCell ref="A31:B31"/>
    <mergeCell ref="D31:F31"/>
    <mergeCell ref="A32:B32"/>
    <mergeCell ref="A33:B33"/>
    <mergeCell ref="D33:F33"/>
    <mergeCell ref="E26:F26"/>
    <mergeCell ref="E44:F44"/>
    <mergeCell ref="E45:F45"/>
    <mergeCell ref="A34:B34"/>
    <mergeCell ref="D34:F34"/>
    <mergeCell ref="E27:F27"/>
    <mergeCell ref="E28:F28"/>
    <mergeCell ref="A29:B29"/>
    <mergeCell ref="D29:F29"/>
    <mergeCell ref="A30:B30"/>
    <mergeCell ref="D30:F30"/>
    <mergeCell ref="E46:F46"/>
    <mergeCell ref="E35:F35"/>
    <mergeCell ref="E36:F36"/>
    <mergeCell ref="E37:F37"/>
    <mergeCell ref="E38:F38"/>
    <mergeCell ref="E39:F39"/>
    <mergeCell ref="E40:F40"/>
    <mergeCell ref="E41:F41"/>
    <mergeCell ref="A42:F42"/>
    <mergeCell ref="E43:F43"/>
    <mergeCell ref="E47:F47"/>
    <mergeCell ref="E48:F48"/>
    <mergeCell ref="E49:F49"/>
    <mergeCell ref="A50:F50"/>
    <mergeCell ref="A51:B51"/>
    <mergeCell ref="D51:F51"/>
    <mergeCell ref="A55:B55"/>
    <mergeCell ref="D55:F55"/>
    <mergeCell ref="A52:B52"/>
    <mergeCell ref="D52:F52"/>
    <mergeCell ref="A53:B53"/>
    <mergeCell ref="D53:F53"/>
    <mergeCell ref="A54:B54"/>
    <mergeCell ref="D54:F54"/>
  </mergeCells>
  <printOptions/>
  <pageMargins left="0.9448818897637796" right="0.31" top="0.46" bottom="0.36" header="0.2" footer="0.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J25" sqref="J25"/>
    </sheetView>
  </sheetViews>
  <sheetFormatPr defaultColWidth="9.140625" defaultRowHeight="19.5" customHeight="1"/>
  <cols>
    <col min="1" max="1" width="3.57421875" style="155" customWidth="1"/>
    <col min="2" max="2" width="26.140625" style="155" customWidth="1"/>
    <col min="3" max="3" width="11.140625" style="155" customWidth="1"/>
    <col min="4" max="4" width="9.421875" style="155" customWidth="1"/>
    <col min="5" max="5" width="3.57421875" style="155" customWidth="1"/>
    <col min="6" max="6" width="26.140625" style="155" customWidth="1"/>
    <col min="7" max="7" width="11.140625" style="155" customWidth="1"/>
    <col min="8" max="245" width="9.00390625" style="155" customWidth="1"/>
    <col min="246" max="246" width="26.00390625" style="155" customWidth="1"/>
    <col min="247" max="247" width="11.140625" style="155" customWidth="1"/>
    <col min="248" max="248" width="24.28125" style="155" customWidth="1"/>
    <col min="249" max="249" width="9.00390625" style="155" customWidth="1"/>
    <col min="250" max="250" width="6.28125" style="155" customWidth="1"/>
    <col min="251" max="251" width="5.57421875" style="155" customWidth="1"/>
    <col min="252" max="16384" width="9.00390625" style="155" customWidth="1"/>
  </cols>
  <sheetData>
    <row r="1" spans="1:5" ht="19.5" customHeight="1">
      <c r="A1" s="154" t="s">
        <v>223</v>
      </c>
      <c r="E1" s="154"/>
    </row>
    <row r="2" s="156" customFormat="1" ht="19.5" customHeight="1" thickBot="1"/>
    <row r="3" spans="1:7" s="156" customFormat="1" ht="19.5" customHeight="1">
      <c r="A3" s="632" t="s">
        <v>224</v>
      </c>
      <c r="B3" s="633"/>
      <c r="C3" s="157" t="s">
        <v>225</v>
      </c>
      <c r="E3" s="632" t="s">
        <v>224</v>
      </c>
      <c r="F3" s="633"/>
      <c r="G3" s="157" t="s">
        <v>225</v>
      </c>
    </row>
    <row r="4" spans="1:7" s="156" customFormat="1" ht="19.5" customHeight="1">
      <c r="A4" s="634" t="s">
        <v>226</v>
      </c>
      <c r="B4" s="158" t="s">
        <v>227</v>
      </c>
      <c r="C4" s="159">
        <v>301101</v>
      </c>
      <c r="E4" s="629" t="s">
        <v>228</v>
      </c>
      <c r="F4" s="160" t="s">
        <v>229</v>
      </c>
      <c r="G4" s="161">
        <v>306101</v>
      </c>
    </row>
    <row r="5" spans="1:7" s="156" customFormat="1" ht="19.5" customHeight="1">
      <c r="A5" s="635"/>
      <c r="B5" s="162" t="s">
        <v>230</v>
      </c>
      <c r="C5" s="163">
        <v>301102</v>
      </c>
      <c r="E5" s="630"/>
      <c r="F5" s="162" t="s">
        <v>231</v>
      </c>
      <c r="G5" s="163">
        <v>306102</v>
      </c>
    </row>
    <row r="6" spans="1:7" s="156" customFormat="1" ht="19.5" customHeight="1">
      <c r="A6" s="636"/>
      <c r="B6" s="164" t="s">
        <v>232</v>
      </c>
      <c r="C6" s="165">
        <v>301201</v>
      </c>
      <c r="E6" s="630"/>
      <c r="F6" s="162" t="s">
        <v>233</v>
      </c>
      <c r="G6" s="163">
        <v>306103</v>
      </c>
    </row>
    <row r="7" spans="1:7" s="156" customFormat="1" ht="19.5" customHeight="1">
      <c r="A7" s="629" t="s">
        <v>234</v>
      </c>
      <c r="B7" s="160" t="s">
        <v>235</v>
      </c>
      <c r="C7" s="161">
        <v>302101</v>
      </c>
      <c r="E7" s="637"/>
      <c r="F7" s="164" t="s">
        <v>232</v>
      </c>
      <c r="G7" s="165">
        <v>306201</v>
      </c>
    </row>
    <row r="8" spans="1:7" s="156" customFormat="1" ht="19.5" customHeight="1">
      <c r="A8" s="635"/>
      <c r="B8" s="162" t="s">
        <v>236</v>
      </c>
      <c r="C8" s="163">
        <v>302102</v>
      </c>
      <c r="E8" s="629" t="s">
        <v>237</v>
      </c>
      <c r="F8" s="160" t="s">
        <v>238</v>
      </c>
      <c r="G8" s="161">
        <v>307101</v>
      </c>
    </row>
    <row r="9" spans="1:7" s="156" customFormat="1" ht="19.5" customHeight="1">
      <c r="A9" s="635"/>
      <c r="B9" s="162" t="s">
        <v>239</v>
      </c>
      <c r="C9" s="163">
        <v>302106</v>
      </c>
      <c r="E9" s="630"/>
      <c r="F9" s="162" t="s">
        <v>240</v>
      </c>
      <c r="G9" s="163">
        <v>307102</v>
      </c>
    </row>
    <row r="10" spans="1:7" s="156" customFormat="1" ht="19.5" customHeight="1">
      <c r="A10" s="636"/>
      <c r="B10" s="164" t="s">
        <v>232</v>
      </c>
      <c r="C10" s="165">
        <v>302201</v>
      </c>
      <c r="E10" s="637"/>
      <c r="F10" s="164" t="s">
        <v>232</v>
      </c>
      <c r="G10" s="165">
        <v>307201</v>
      </c>
    </row>
    <row r="11" spans="1:7" s="156" customFormat="1" ht="19.5" customHeight="1">
      <c r="A11" s="629" t="s">
        <v>241</v>
      </c>
      <c r="B11" s="166" t="s">
        <v>242</v>
      </c>
      <c r="C11" s="167">
        <v>303101</v>
      </c>
      <c r="E11" s="629" t="s">
        <v>243</v>
      </c>
      <c r="F11" s="160" t="s">
        <v>244</v>
      </c>
      <c r="G11" s="161">
        <v>308101</v>
      </c>
    </row>
    <row r="12" spans="1:7" s="156" customFormat="1" ht="19.5" customHeight="1">
      <c r="A12" s="635"/>
      <c r="B12" s="162" t="s">
        <v>245</v>
      </c>
      <c r="C12" s="163">
        <v>303102</v>
      </c>
      <c r="E12" s="637"/>
      <c r="F12" s="164" t="s">
        <v>232</v>
      </c>
      <c r="G12" s="165">
        <v>308201</v>
      </c>
    </row>
    <row r="13" spans="1:7" s="156" customFormat="1" ht="19.5" customHeight="1">
      <c r="A13" s="636"/>
      <c r="B13" s="164" t="s">
        <v>232</v>
      </c>
      <c r="C13" s="165">
        <v>303201</v>
      </c>
      <c r="E13" s="629" t="s">
        <v>246</v>
      </c>
      <c r="F13" s="160" t="s">
        <v>247</v>
      </c>
      <c r="G13" s="161">
        <v>310101</v>
      </c>
    </row>
    <row r="14" spans="1:7" s="156" customFormat="1" ht="19.5" customHeight="1">
      <c r="A14" s="629" t="s">
        <v>248</v>
      </c>
      <c r="B14" s="160" t="s">
        <v>249</v>
      </c>
      <c r="C14" s="161">
        <v>304101</v>
      </c>
      <c r="E14" s="630"/>
      <c r="F14" s="162" t="s">
        <v>250</v>
      </c>
      <c r="G14" s="163">
        <v>310102</v>
      </c>
    </row>
    <row r="15" spans="1:7" s="156" customFormat="1" ht="19.5" customHeight="1">
      <c r="A15" s="630"/>
      <c r="B15" s="162" t="s">
        <v>251</v>
      </c>
      <c r="C15" s="163">
        <v>304102</v>
      </c>
      <c r="E15" s="637"/>
      <c r="F15" s="164" t="s">
        <v>232</v>
      </c>
      <c r="G15" s="165">
        <v>310201</v>
      </c>
    </row>
    <row r="16" spans="1:7" s="156" customFormat="1" ht="19.5" customHeight="1">
      <c r="A16" s="630"/>
      <c r="B16" s="162" t="s">
        <v>252</v>
      </c>
      <c r="C16" s="163">
        <v>304103</v>
      </c>
      <c r="E16" s="629" t="s">
        <v>253</v>
      </c>
      <c r="F16" s="160" t="s">
        <v>254</v>
      </c>
      <c r="G16" s="161">
        <v>311101</v>
      </c>
    </row>
    <row r="17" spans="1:7" s="156" customFormat="1" ht="19.5" customHeight="1">
      <c r="A17" s="630"/>
      <c r="B17" s="162" t="s">
        <v>255</v>
      </c>
      <c r="C17" s="163">
        <v>304104</v>
      </c>
      <c r="E17" s="630"/>
      <c r="F17" s="162" t="s">
        <v>256</v>
      </c>
      <c r="G17" s="163">
        <v>311102</v>
      </c>
    </row>
    <row r="18" spans="1:7" s="156" customFormat="1" ht="19.5" customHeight="1">
      <c r="A18" s="630"/>
      <c r="B18" s="162" t="s">
        <v>257</v>
      </c>
      <c r="C18" s="163">
        <v>304105</v>
      </c>
      <c r="E18" s="630"/>
      <c r="F18" s="162" t="s">
        <v>258</v>
      </c>
      <c r="G18" s="163">
        <v>311103</v>
      </c>
    </row>
    <row r="19" spans="1:7" s="156" customFormat="1" ht="19.5" customHeight="1" thickBot="1">
      <c r="A19" s="637"/>
      <c r="B19" s="164" t="s">
        <v>232</v>
      </c>
      <c r="C19" s="165">
        <v>304201</v>
      </c>
      <c r="E19" s="631"/>
      <c r="F19" s="168" t="s">
        <v>232</v>
      </c>
      <c r="G19" s="169">
        <v>311201</v>
      </c>
    </row>
    <row r="20" spans="1:7" s="156" customFormat="1" ht="19.5" customHeight="1">
      <c r="A20" s="629" t="s">
        <v>259</v>
      </c>
      <c r="B20" s="166" t="s">
        <v>260</v>
      </c>
      <c r="C20" s="167">
        <v>305101</v>
      </c>
      <c r="E20" s="155"/>
      <c r="F20" s="155"/>
      <c r="G20" s="155"/>
    </row>
    <row r="21" spans="1:7" s="156" customFormat="1" ht="19.5" customHeight="1">
      <c r="A21" s="630"/>
      <c r="B21" s="162" t="s">
        <v>261</v>
      </c>
      <c r="C21" s="163">
        <v>305102</v>
      </c>
      <c r="E21" s="155"/>
      <c r="F21" s="155"/>
      <c r="G21" s="155"/>
    </row>
    <row r="22" spans="1:7" s="156" customFormat="1" ht="19.5" customHeight="1">
      <c r="A22" s="630"/>
      <c r="B22" s="162" t="s">
        <v>262</v>
      </c>
      <c r="C22" s="163">
        <v>305103</v>
      </c>
      <c r="E22" s="155"/>
      <c r="F22" s="155"/>
      <c r="G22" s="155"/>
    </row>
    <row r="23" spans="1:7" s="156" customFormat="1" ht="19.5" customHeight="1" thickBot="1">
      <c r="A23" s="631"/>
      <c r="B23" s="170" t="s">
        <v>232</v>
      </c>
      <c r="C23" s="171">
        <v>305201</v>
      </c>
      <c r="E23" s="155"/>
      <c r="F23" s="155"/>
      <c r="G23" s="155"/>
    </row>
    <row r="24" spans="1:7" s="156" customFormat="1" ht="19.5" customHeight="1">
      <c r="A24" s="155"/>
      <c r="B24" s="155"/>
      <c r="C24" s="155"/>
      <c r="E24" s="155"/>
      <c r="F24" s="155"/>
      <c r="G24" s="155"/>
    </row>
    <row r="25" spans="1:7" s="156" customFormat="1" ht="19.5" customHeight="1">
      <c r="A25" s="155"/>
      <c r="B25" s="155"/>
      <c r="C25" s="155"/>
      <c r="E25" s="155"/>
      <c r="F25" s="155"/>
      <c r="G25" s="155"/>
    </row>
    <row r="26" spans="1:7" s="156" customFormat="1" ht="19.5" customHeight="1">
      <c r="A26" s="155"/>
      <c r="B26" s="155"/>
      <c r="C26" s="155"/>
      <c r="E26" s="155"/>
      <c r="F26" s="155"/>
      <c r="G26" s="155"/>
    </row>
    <row r="27" spans="1:7" s="156" customFormat="1" ht="19.5" customHeight="1">
      <c r="A27" s="155"/>
      <c r="B27" s="155"/>
      <c r="C27" s="155"/>
      <c r="E27" s="155"/>
      <c r="F27" s="155"/>
      <c r="G27" s="155"/>
    </row>
    <row r="28" spans="1:7" s="156" customFormat="1" ht="19.5" customHeight="1">
      <c r="A28" s="155"/>
      <c r="B28" s="155"/>
      <c r="C28" s="155"/>
      <c r="E28" s="155"/>
      <c r="F28" s="155"/>
      <c r="G28" s="155"/>
    </row>
    <row r="29" spans="1:7" s="156" customFormat="1" ht="19.5" customHeight="1">
      <c r="A29" s="155"/>
      <c r="B29" s="155"/>
      <c r="C29" s="155"/>
      <c r="E29" s="155"/>
      <c r="F29" s="155"/>
      <c r="G29" s="155"/>
    </row>
    <row r="30" spans="1:7" s="156" customFormat="1" ht="19.5" customHeight="1">
      <c r="A30" s="155"/>
      <c r="B30" s="155"/>
      <c r="C30" s="155"/>
      <c r="E30" s="155"/>
      <c r="F30" s="155"/>
      <c r="G30" s="155"/>
    </row>
    <row r="31" spans="1:7" s="156" customFormat="1" ht="19.5" customHeight="1">
      <c r="A31" s="155"/>
      <c r="B31" s="155"/>
      <c r="C31" s="155"/>
      <c r="E31" s="155"/>
      <c r="F31" s="155"/>
      <c r="G31" s="155"/>
    </row>
    <row r="32" spans="1:7" s="156" customFormat="1" ht="19.5" customHeight="1">
      <c r="A32" s="155"/>
      <c r="B32" s="155"/>
      <c r="C32" s="155"/>
      <c r="E32" s="155"/>
      <c r="F32" s="155"/>
      <c r="G32" s="155"/>
    </row>
    <row r="33" spans="1:7" s="156" customFormat="1" ht="19.5" customHeight="1">
      <c r="A33" s="155"/>
      <c r="B33" s="155"/>
      <c r="C33" s="155"/>
      <c r="E33" s="155"/>
      <c r="F33" s="155"/>
      <c r="G33" s="155"/>
    </row>
    <row r="34" spans="1:7" s="156" customFormat="1" ht="19.5" customHeight="1">
      <c r="A34" s="155"/>
      <c r="B34" s="155"/>
      <c r="C34" s="155"/>
      <c r="E34" s="155"/>
      <c r="F34" s="155"/>
      <c r="G34" s="155"/>
    </row>
    <row r="35" spans="1:7" s="156" customFormat="1" ht="19.5" customHeight="1">
      <c r="A35" s="155"/>
      <c r="B35" s="155"/>
      <c r="C35" s="155"/>
      <c r="E35" s="155"/>
      <c r="F35" s="155"/>
      <c r="G35" s="155"/>
    </row>
    <row r="36" spans="1:7" s="156" customFormat="1" ht="19.5" customHeight="1">
      <c r="A36" s="155"/>
      <c r="B36" s="155"/>
      <c r="C36" s="155"/>
      <c r="E36" s="155"/>
      <c r="F36" s="155"/>
      <c r="G36" s="155"/>
    </row>
    <row r="37" spans="1:7" s="156" customFormat="1" ht="19.5" customHeight="1">
      <c r="A37" s="155"/>
      <c r="B37" s="155"/>
      <c r="C37" s="155"/>
      <c r="E37" s="155"/>
      <c r="F37" s="155"/>
      <c r="G37" s="155"/>
    </row>
    <row r="38" spans="1:7" s="156" customFormat="1" ht="19.5" customHeight="1">
      <c r="A38" s="155"/>
      <c r="B38" s="155"/>
      <c r="C38" s="155"/>
      <c r="E38" s="155"/>
      <c r="F38" s="155"/>
      <c r="G38" s="155"/>
    </row>
    <row r="39" spans="1:7" s="156" customFormat="1" ht="19.5" customHeight="1">
      <c r="A39" s="155"/>
      <c r="B39" s="155"/>
      <c r="C39" s="155"/>
      <c r="E39" s="155"/>
      <c r="F39" s="155"/>
      <c r="G39" s="155"/>
    </row>
  </sheetData>
  <sheetProtection/>
  <mergeCells count="12">
    <mergeCell ref="A14:A19"/>
    <mergeCell ref="E16:E19"/>
    <mergeCell ref="A20:A23"/>
    <mergeCell ref="A3:B3"/>
    <mergeCell ref="E3:F3"/>
    <mergeCell ref="A4:A6"/>
    <mergeCell ref="E4:E7"/>
    <mergeCell ref="A7:A10"/>
    <mergeCell ref="E8:E10"/>
    <mergeCell ref="A11:A13"/>
    <mergeCell ref="E11:E12"/>
    <mergeCell ref="E13:E15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5.57421875" style="178" customWidth="1"/>
    <col min="2" max="2" width="12.57421875" style="178" customWidth="1"/>
    <col min="3" max="8" width="9.8515625" style="178" customWidth="1"/>
    <col min="9" max="9" width="10.7109375" style="178" customWidth="1"/>
    <col min="10" max="10" width="19.140625" style="178" customWidth="1"/>
    <col min="11" max="16384" width="9.00390625" style="243" customWidth="1"/>
  </cols>
  <sheetData>
    <row r="1" spans="1:10" ht="18" customHeight="1">
      <c r="A1" s="362" t="s">
        <v>368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8" customHeight="1">
      <c r="A2" s="363" t="s">
        <v>287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6:9" ht="18" customHeight="1" thickBot="1">
      <c r="F3" s="179"/>
      <c r="G3" s="180"/>
      <c r="H3" s="180"/>
      <c r="I3" s="180"/>
    </row>
    <row r="4" spans="3:10" ht="18" customHeight="1" thickBot="1">
      <c r="C4" s="344" t="s">
        <v>288</v>
      </c>
      <c r="D4" s="345"/>
      <c r="E4" s="346"/>
      <c r="F4" s="344" t="s">
        <v>289</v>
      </c>
      <c r="G4" s="345"/>
      <c r="H4" s="346"/>
      <c r="I4" s="347" t="s">
        <v>380</v>
      </c>
      <c r="J4" s="348"/>
    </row>
    <row r="5" spans="1:10" ht="18" customHeight="1" thickBot="1">
      <c r="A5" s="181" t="s">
        <v>290</v>
      </c>
      <c r="B5" s="182"/>
      <c r="C5" s="349" t="s">
        <v>291</v>
      </c>
      <c r="D5" s="350"/>
      <c r="E5" s="351"/>
      <c r="F5" s="349" t="s">
        <v>292</v>
      </c>
      <c r="G5" s="352"/>
      <c r="H5" s="353" t="s">
        <v>293</v>
      </c>
      <c r="I5" s="356" t="s">
        <v>294</v>
      </c>
      <c r="J5" s="183"/>
    </row>
    <row r="6" spans="1:10" ht="18" customHeight="1">
      <c r="A6" s="332" t="s">
        <v>295</v>
      </c>
      <c r="B6" s="364"/>
      <c r="C6" s="334" t="s">
        <v>370</v>
      </c>
      <c r="D6" s="336" t="s">
        <v>371</v>
      </c>
      <c r="E6" s="338" t="s">
        <v>372</v>
      </c>
      <c r="F6" s="340" t="s">
        <v>296</v>
      </c>
      <c r="G6" s="342" t="s">
        <v>292</v>
      </c>
      <c r="H6" s="354"/>
      <c r="I6" s="357"/>
      <c r="J6" s="183"/>
    </row>
    <row r="7" spans="1:10" ht="18" customHeight="1">
      <c r="A7" s="184" t="s">
        <v>373</v>
      </c>
      <c r="B7" s="185" t="s">
        <v>374</v>
      </c>
      <c r="C7" s="335"/>
      <c r="D7" s="337"/>
      <c r="E7" s="339"/>
      <c r="F7" s="341"/>
      <c r="G7" s="343"/>
      <c r="H7" s="355"/>
      <c r="I7" s="358"/>
      <c r="J7" s="183"/>
    </row>
    <row r="8" spans="1:10" ht="18" customHeight="1">
      <c r="A8" s="196" t="s">
        <v>297</v>
      </c>
      <c r="B8" s="186" t="s">
        <v>375</v>
      </c>
      <c r="C8" s="244"/>
      <c r="D8" s="245"/>
      <c r="E8" s="246"/>
      <c r="F8" s="244"/>
      <c r="G8" s="245"/>
      <c r="H8" s="247"/>
      <c r="I8" s="248">
        <f>SUM(C8:H8)</f>
        <v>0</v>
      </c>
      <c r="J8" s="180"/>
    </row>
    <row r="9" spans="1:10" ht="18" customHeight="1">
      <c r="A9" s="326" t="s">
        <v>298</v>
      </c>
      <c r="B9" s="187" t="s">
        <v>299</v>
      </c>
      <c r="C9" s="249"/>
      <c r="D9" s="250"/>
      <c r="E9" s="251"/>
      <c r="F9" s="249"/>
      <c r="G9" s="250"/>
      <c r="H9" s="252"/>
      <c r="I9" s="253">
        <f aca="true" t="shared" si="0" ref="I9:I27">SUM(C9:H9)</f>
        <v>0</v>
      </c>
      <c r="J9" s="180"/>
    </row>
    <row r="10" spans="1:10" ht="18" customHeight="1">
      <c r="A10" s="326"/>
      <c r="B10" s="187" t="s">
        <v>300</v>
      </c>
      <c r="C10" s="249"/>
      <c r="D10" s="250"/>
      <c r="E10" s="251"/>
      <c r="F10" s="249"/>
      <c r="G10" s="250"/>
      <c r="H10" s="252"/>
      <c r="I10" s="253">
        <f t="shared" si="0"/>
        <v>0</v>
      </c>
      <c r="J10" s="180"/>
    </row>
    <row r="11" spans="1:10" ht="18" customHeight="1">
      <c r="A11" s="326"/>
      <c r="B11" s="187" t="s">
        <v>301</v>
      </c>
      <c r="C11" s="249"/>
      <c r="D11" s="250"/>
      <c r="E11" s="251"/>
      <c r="F11" s="249"/>
      <c r="G11" s="250"/>
      <c r="H11" s="252"/>
      <c r="I11" s="253">
        <f t="shared" si="0"/>
        <v>0</v>
      </c>
      <c r="J11" s="180"/>
    </row>
    <row r="12" spans="1:10" ht="18" customHeight="1">
      <c r="A12" s="326"/>
      <c r="B12" s="187" t="s">
        <v>302</v>
      </c>
      <c r="C12" s="249"/>
      <c r="D12" s="250"/>
      <c r="E12" s="251"/>
      <c r="F12" s="249"/>
      <c r="G12" s="250"/>
      <c r="H12" s="252"/>
      <c r="I12" s="253">
        <f t="shared" si="0"/>
        <v>0</v>
      </c>
      <c r="J12" s="180"/>
    </row>
    <row r="13" spans="1:10" ht="18" customHeight="1">
      <c r="A13" s="326"/>
      <c r="B13" s="187" t="s">
        <v>303</v>
      </c>
      <c r="C13" s="249"/>
      <c r="D13" s="250"/>
      <c r="E13" s="251"/>
      <c r="F13" s="249"/>
      <c r="G13" s="250"/>
      <c r="H13" s="252"/>
      <c r="I13" s="253">
        <f t="shared" si="0"/>
        <v>0</v>
      </c>
      <c r="J13" s="180"/>
    </row>
    <row r="14" spans="1:10" ht="18" customHeight="1">
      <c r="A14" s="326" t="s">
        <v>304</v>
      </c>
      <c r="B14" s="187" t="s">
        <v>305</v>
      </c>
      <c r="C14" s="249"/>
      <c r="D14" s="250"/>
      <c r="E14" s="251"/>
      <c r="F14" s="249"/>
      <c r="G14" s="250"/>
      <c r="H14" s="252"/>
      <c r="I14" s="253">
        <f t="shared" si="0"/>
        <v>0</v>
      </c>
      <c r="J14" s="180"/>
    </row>
    <row r="15" spans="1:10" ht="18" customHeight="1">
      <c r="A15" s="326"/>
      <c r="B15" s="187" t="s">
        <v>306</v>
      </c>
      <c r="C15" s="249"/>
      <c r="D15" s="250"/>
      <c r="E15" s="251"/>
      <c r="F15" s="249"/>
      <c r="G15" s="250"/>
      <c r="H15" s="252"/>
      <c r="I15" s="253">
        <f t="shared" si="0"/>
        <v>0</v>
      </c>
      <c r="J15" s="180"/>
    </row>
    <row r="16" spans="1:10" ht="18" customHeight="1">
      <c r="A16" s="188" t="s">
        <v>307</v>
      </c>
      <c r="B16" s="187" t="s">
        <v>308</v>
      </c>
      <c r="C16" s="249"/>
      <c r="D16" s="250"/>
      <c r="E16" s="251"/>
      <c r="F16" s="249"/>
      <c r="G16" s="250"/>
      <c r="H16" s="252"/>
      <c r="I16" s="253">
        <f t="shared" si="0"/>
        <v>0</v>
      </c>
      <c r="J16" s="180"/>
    </row>
    <row r="17" spans="1:10" ht="18" customHeight="1">
      <c r="A17" s="359" t="s">
        <v>309</v>
      </c>
      <c r="B17" s="187" t="s">
        <v>310</v>
      </c>
      <c r="C17" s="249"/>
      <c r="D17" s="250"/>
      <c r="E17" s="251"/>
      <c r="F17" s="249"/>
      <c r="G17" s="250"/>
      <c r="H17" s="252"/>
      <c r="I17" s="253">
        <f t="shared" si="0"/>
        <v>0</v>
      </c>
      <c r="J17" s="180"/>
    </row>
    <row r="18" spans="1:10" ht="18" customHeight="1">
      <c r="A18" s="359"/>
      <c r="B18" s="187" t="s">
        <v>376</v>
      </c>
      <c r="C18" s="249"/>
      <c r="D18" s="250"/>
      <c r="E18" s="251"/>
      <c r="F18" s="249"/>
      <c r="G18" s="250"/>
      <c r="H18" s="252"/>
      <c r="I18" s="253">
        <f t="shared" si="0"/>
        <v>0</v>
      </c>
      <c r="J18" s="180"/>
    </row>
    <row r="19" spans="1:10" ht="18" customHeight="1">
      <c r="A19" s="359"/>
      <c r="B19" s="187" t="s">
        <v>311</v>
      </c>
      <c r="C19" s="249"/>
      <c r="D19" s="250"/>
      <c r="E19" s="251"/>
      <c r="F19" s="249"/>
      <c r="G19" s="250"/>
      <c r="H19" s="252"/>
      <c r="I19" s="253">
        <f t="shared" si="0"/>
        <v>0</v>
      </c>
      <c r="J19" s="180"/>
    </row>
    <row r="20" spans="1:10" ht="18" customHeight="1">
      <c r="A20" s="189" t="s">
        <v>312</v>
      </c>
      <c r="B20" s="190" t="s">
        <v>377</v>
      </c>
      <c r="C20" s="249"/>
      <c r="D20" s="250"/>
      <c r="E20" s="251"/>
      <c r="F20" s="249"/>
      <c r="G20" s="250"/>
      <c r="H20" s="252"/>
      <c r="I20" s="253">
        <f t="shared" si="0"/>
        <v>0</v>
      </c>
      <c r="J20" s="180"/>
    </row>
    <row r="21" spans="1:10" ht="18" customHeight="1">
      <c r="A21" s="189" t="s">
        <v>313</v>
      </c>
      <c r="B21" s="190" t="s">
        <v>377</v>
      </c>
      <c r="C21" s="249"/>
      <c r="D21" s="250"/>
      <c r="E21" s="251"/>
      <c r="F21" s="249"/>
      <c r="G21" s="250"/>
      <c r="H21" s="252"/>
      <c r="I21" s="253">
        <f t="shared" si="0"/>
        <v>0</v>
      </c>
      <c r="J21" s="180"/>
    </row>
    <row r="22" spans="1:10" ht="18" customHeight="1">
      <c r="A22" s="189" t="s">
        <v>314</v>
      </c>
      <c r="B22" s="190" t="s">
        <v>377</v>
      </c>
      <c r="C22" s="249"/>
      <c r="D22" s="250"/>
      <c r="E22" s="251"/>
      <c r="F22" s="249"/>
      <c r="G22" s="250"/>
      <c r="H22" s="252"/>
      <c r="I22" s="253">
        <f t="shared" si="0"/>
        <v>0</v>
      </c>
      <c r="J22" s="180"/>
    </row>
    <row r="23" spans="1:10" ht="18" customHeight="1">
      <c r="A23" s="189" t="s">
        <v>315</v>
      </c>
      <c r="B23" s="187" t="s">
        <v>316</v>
      </c>
      <c r="C23" s="249"/>
      <c r="D23" s="250"/>
      <c r="E23" s="251"/>
      <c r="F23" s="249"/>
      <c r="G23" s="250"/>
      <c r="H23" s="252"/>
      <c r="I23" s="253">
        <f t="shared" si="0"/>
        <v>0</v>
      </c>
      <c r="J23" s="180"/>
    </row>
    <row r="24" spans="1:10" ht="18" customHeight="1">
      <c r="A24" s="191" t="s">
        <v>317</v>
      </c>
      <c r="B24" s="192" t="s">
        <v>306</v>
      </c>
      <c r="C24" s="254"/>
      <c r="D24" s="255"/>
      <c r="E24" s="256"/>
      <c r="F24" s="254"/>
      <c r="G24" s="255"/>
      <c r="H24" s="257"/>
      <c r="I24" s="258">
        <f t="shared" si="0"/>
        <v>0</v>
      </c>
      <c r="J24" s="180"/>
    </row>
    <row r="25" spans="1:10" ht="18" customHeight="1">
      <c r="A25" s="327" t="s">
        <v>318</v>
      </c>
      <c r="B25" s="360"/>
      <c r="C25" s="259">
        <f aca="true" t="shared" si="1" ref="C25:H25">SUM(C8:C24)</f>
        <v>0</v>
      </c>
      <c r="D25" s="260">
        <f t="shared" si="1"/>
        <v>0</v>
      </c>
      <c r="E25" s="261">
        <f t="shared" si="1"/>
        <v>0</v>
      </c>
      <c r="F25" s="259">
        <f t="shared" si="1"/>
        <v>0</v>
      </c>
      <c r="G25" s="260">
        <f t="shared" si="1"/>
        <v>0</v>
      </c>
      <c r="H25" s="262">
        <f t="shared" si="1"/>
        <v>0</v>
      </c>
      <c r="I25" s="263">
        <f t="shared" si="0"/>
        <v>0</v>
      </c>
      <c r="J25" s="180"/>
    </row>
    <row r="26" spans="1:10" ht="18" customHeight="1">
      <c r="A26" s="327" t="s">
        <v>319</v>
      </c>
      <c r="B26" s="360"/>
      <c r="C26" s="264"/>
      <c r="D26" s="265"/>
      <c r="E26" s="266"/>
      <c r="F26" s="264"/>
      <c r="G26" s="265"/>
      <c r="H26" s="267"/>
      <c r="I26" s="263">
        <f t="shared" si="0"/>
        <v>0</v>
      </c>
      <c r="J26" s="180"/>
    </row>
    <row r="27" spans="1:10" ht="18" customHeight="1" thickBot="1">
      <c r="A27" s="329" t="s">
        <v>320</v>
      </c>
      <c r="B27" s="361"/>
      <c r="C27" s="268">
        <f aca="true" t="shared" si="2" ref="C27:H27">C25+C26</f>
        <v>0</v>
      </c>
      <c r="D27" s="269">
        <f t="shared" si="2"/>
        <v>0</v>
      </c>
      <c r="E27" s="270">
        <f t="shared" si="2"/>
        <v>0</v>
      </c>
      <c r="F27" s="268">
        <f t="shared" si="2"/>
        <v>0</v>
      </c>
      <c r="G27" s="269">
        <f t="shared" si="2"/>
        <v>0</v>
      </c>
      <c r="H27" s="271">
        <f t="shared" si="2"/>
        <v>0</v>
      </c>
      <c r="I27" s="272">
        <f t="shared" si="0"/>
        <v>0</v>
      </c>
      <c r="J27" s="180"/>
    </row>
    <row r="28" spans="1:10" ht="18" customHeight="1">
      <c r="A28" s="193"/>
      <c r="B28" s="193"/>
      <c r="C28" s="273"/>
      <c r="D28" s="273"/>
      <c r="E28" s="273"/>
      <c r="F28" s="273"/>
      <c r="G28" s="273"/>
      <c r="H28" s="273"/>
      <c r="I28" s="273"/>
      <c r="J28" s="180"/>
    </row>
    <row r="29" spans="1:10" ht="18" customHeight="1" thickBot="1">
      <c r="A29" s="194"/>
      <c r="B29" s="194"/>
      <c r="C29" s="273"/>
      <c r="D29" s="273"/>
      <c r="E29" s="273"/>
      <c r="F29" s="273"/>
      <c r="G29" s="273"/>
      <c r="H29" s="273"/>
      <c r="I29" s="273"/>
      <c r="J29" s="180"/>
    </row>
    <row r="30" spans="3:10" ht="18" customHeight="1" thickBot="1">
      <c r="C30" s="344" t="s">
        <v>288</v>
      </c>
      <c r="D30" s="345"/>
      <c r="E30" s="346"/>
      <c r="F30" s="344" t="s">
        <v>289</v>
      </c>
      <c r="G30" s="345"/>
      <c r="H30" s="346"/>
      <c r="I30" s="347" t="s">
        <v>369</v>
      </c>
      <c r="J30" s="348"/>
    </row>
    <row r="31" spans="1:10" ht="18" customHeight="1" thickBot="1">
      <c r="A31" s="181" t="s">
        <v>321</v>
      </c>
      <c r="B31" s="182"/>
      <c r="C31" s="349" t="s">
        <v>291</v>
      </c>
      <c r="D31" s="350"/>
      <c r="E31" s="351"/>
      <c r="F31" s="349" t="s">
        <v>292</v>
      </c>
      <c r="G31" s="352"/>
      <c r="H31" s="353" t="str">
        <f>H5</f>
        <v>その他の管理</v>
      </c>
      <c r="I31" s="356" t="s">
        <v>294</v>
      </c>
      <c r="J31" s="183"/>
    </row>
    <row r="32" spans="1:10" ht="18" customHeight="1">
      <c r="A32" s="332" t="s">
        <v>295</v>
      </c>
      <c r="B32" s="333"/>
      <c r="C32" s="334" t="str">
        <f>C6</f>
        <v>Aシンポジウム</v>
      </c>
      <c r="D32" s="336" t="str">
        <f>D6</f>
        <v>Bシンポジウム</v>
      </c>
      <c r="E32" s="338" t="str">
        <f>E6</f>
        <v>Cフォーラム</v>
      </c>
      <c r="F32" s="340" t="str">
        <f>F6</f>
        <v>部会役員会</v>
      </c>
      <c r="G32" s="342" t="str">
        <f>G6</f>
        <v>委員会</v>
      </c>
      <c r="H32" s="354"/>
      <c r="I32" s="357"/>
      <c r="J32" s="183"/>
    </row>
    <row r="33" spans="1:10" ht="18" customHeight="1">
      <c r="A33" s="184" t="s">
        <v>373</v>
      </c>
      <c r="B33" s="195" t="s">
        <v>374</v>
      </c>
      <c r="C33" s="335"/>
      <c r="D33" s="337"/>
      <c r="E33" s="339"/>
      <c r="F33" s="341"/>
      <c r="G33" s="343"/>
      <c r="H33" s="355"/>
      <c r="I33" s="358"/>
      <c r="J33" s="183"/>
    </row>
    <row r="34" spans="1:10" ht="18" customHeight="1">
      <c r="A34" s="331" t="s">
        <v>322</v>
      </c>
      <c r="B34" s="197" t="s">
        <v>323</v>
      </c>
      <c r="C34" s="244"/>
      <c r="D34" s="245"/>
      <c r="E34" s="246"/>
      <c r="F34" s="244"/>
      <c r="G34" s="245"/>
      <c r="H34" s="247"/>
      <c r="I34" s="248">
        <f>SUM(C34:H34)</f>
        <v>0</v>
      </c>
      <c r="J34" s="180"/>
    </row>
    <row r="35" spans="1:10" ht="18" customHeight="1">
      <c r="A35" s="331"/>
      <c r="B35" s="198" t="s">
        <v>324</v>
      </c>
      <c r="C35" s="249"/>
      <c r="D35" s="250"/>
      <c r="E35" s="251"/>
      <c r="F35" s="249"/>
      <c r="G35" s="250"/>
      <c r="H35" s="252"/>
      <c r="I35" s="253">
        <f aca="true" t="shared" si="3" ref="I35:I57">SUM(C35:H35)</f>
        <v>0</v>
      </c>
      <c r="J35" s="180"/>
    </row>
    <row r="36" spans="1:10" ht="18" customHeight="1">
      <c r="A36" s="189" t="s">
        <v>325</v>
      </c>
      <c r="B36" s="199" t="s">
        <v>378</v>
      </c>
      <c r="C36" s="249"/>
      <c r="D36" s="250"/>
      <c r="E36" s="251"/>
      <c r="F36" s="249"/>
      <c r="G36" s="250"/>
      <c r="H36" s="252"/>
      <c r="I36" s="253">
        <f t="shared" si="3"/>
        <v>0</v>
      </c>
      <c r="J36" s="180"/>
    </row>
    <row r="37" spans="1:10" ht="18" customHeight="1">
      <c r="A37" s="189" t="s">
        <v>326</v>
      </c>
      <c r="B37" s="199" t="s">
        <v>378</v>
      </c>
      <c r="C37" s="249"/>
      <c r="D37" s="250"/>
      <c r="E37" s="251"/>
      <c r="F37" s="249"/>
      <c r="G37" s="250"/>
      <c r="H37" s="252"/>
      <c r="I37" s="253">
        <f t="shared" si="3"/>
        <v>0</v>
      </c>
      <c r="J37" s="180"/>
    </row>
    <row r="38" spans="1:10" ht="18" customHeight="1">
      <c r="A38" s="326" t="s">
        <v>327</v>
      </c>
      <c r="B38" s="198" t="s">
        <v>328</v>
      </c>
      <c r="C38" s="249"/>
      <c r="D38" s="250"/>
      <c r="E38" s="251"/>
      <c r="F38" s="249"/>
      <c r="G38" s="250"/>
      <c r="H38" s="252"/>
      <c r="I38" s="253">
        <f t="shared" si="3"/>
        <v>0</v>
      </c>
      <c r="J38" s="180"/>
    </row>
    <row r="39" spans="1:10" ht="18" customHeight="1">
      <c r="A39" s="326"/>
      <c r="B39" s="198" t="s">
        <v>329</v>
      </c>
      <c r="C39" s="249"/>
      <c r="D39" s="250"/>
      <c r="E39" s="251"/>
      <c r="F39" s="249"/>
      <c r="G39" s="250"/>
      <c r="H39" s="252"/>
      <c r="I39" s="253">
        <f t="shared" si="3"/>
        <v>0</v>
      </c>
      <c r="J39" s="180"/>
    </row>
    <row r="40" spans="1:10" ht="18" customHeight="1">
      <c r="A40" s="326" t="s">
        <v>330</v>
      </c>
      <c r="B40" s="198" t="s">
        <v>331</v>
      </c>
      <c r="C40" s="249"/>
      <c r="D40" s="250"/>
      <c r="E40" s="251"/>
      <c r="F40" s="249"/>
      <c r="G40" s="250"/>
      <c r="H40" s="252"/>
      <c r="I40" s="253">
        <f t="shared" si="3"/>
        <v>0</v>
      </c>
      <c r="J40" s="180"/>
    </row>
    <row r="41" spans="1:10" ht="18" customHeight="1">
      <c r="A41" s="326"/>
      <c r="B41" s="198" t="s">
        <v>332</v>
      </c>
      <c r="C41" s="249"/>
      <c r="D41" s="250"/>
      <c r="E41" s="251"/>
      <c r="F41" s="249"/>
      <c r="G41" s="250"/>
      <c r="H41" s="252"/>
      <c r="I41" s="253">
        <f t="shared" si="3"/>
        <v>0</v>
      </c>
      <c r="J41" s="180"/>
    </row>
    <row r="42" spans="1:10" ht="18" customHeight="1">
      <c r="A42" s="326" t="s">
        <v>49</v>
      </c>
      <c r="B42" s="198" t="s">
        <v>333</v>
      </c>
      <c r="C42" s="249"/>
      <c r="D42" s="250"/>
      <c r="E42" s="251"/>
      <c r="F42" s="249"/>
      <c r="G42" s="250"/>
      <c r="H42" s="252"/>
      <c r="I42" s="253">
        <f t="shared" si="3"/>
        <v>0</v>
      </c>
      <c r="J42" s="180"/>
    </row>
    <row r="43" spans="1:10" ht="18" customHeight="1">
      <c r="A43" s="326"/>
      <c r="B43" s="198" t="s">
        <v>334</v>
      </c>
      <c r="C43" s="249"/>
      <c r="D43" s="250"/>
      <c r="E43" s="251"/>
      <c r="F43" s="249"/>
      <c r="G43" s="250"/>
      <c r="H43" s="252"/>
      <c r="I43" s="253">
        <f t="shared" si="3"/>
        <v>0</v>
      </c>
      <c r="J43" s="180"/>
    </row>
    <row r="44" spans="1:10" ht="18" customHeight="1">
      <c r="A44" s="326"/>
      <c r="B44" s="198" t="s">
        <v>306</v>
      </c>
      <c r="C44" s="249"/>
      <c r="D44" s="250"/>
      <c r="E44" s="251"/>
      <c r="F44" s="249"/>
      <c r="G44" s="250"/>
      <c r="H44" s="252"/>
      <c r="I44" s="253">
        <f t="shared" si="3"/>
        <v>0</v>
      </c>
      <c r="J44" s="180"/>
    </row>
    <row r="45" spans="1:10" ht="18" customHeight="1">
      <c r="A45" s="326" t="s">
        <v>335</v>
      </c>
      <c r="B45" s="198" t="s">
        <v>336</v>
      </c>
      <c r="C45" s="249"/>
      <c r="D45" s="250"/>
      <c r="E45" s="251"/>
      <c r="F45" s="249"/>
      <c r="G45" s="250"/>
      <c r="H45" s="252"/>
      <c r="I45" s="253">
        <f t="shared" si="3"/>
        <v>0</v>
      </c>
      <c r="J45" s="180"/>
    </row>
    <row r="46" spans="1:10" ht="18" customHeight="1">
      <c r="A46" s="326"/>
      <c r="B46" s="198" t="s">
        <v>337</v>
      </c>
      <c r="C46" s="249"/>
      <c r="D46" s="250"/>
      <c r="E46" s="251"/>
      <c r="F46" s="249"/>
      <c r="G46" s="250"/>
      <c r="H46" s="252"/>
      <c r="I46" s="253">
        <f t="shared" si="3"/>
        <v>0</v>
      </c>
      <c r="J46" s="180"/>
    </row>
    <row r="47" spans="1:10" ht="18" customHeight="1">
      <c r="A47" s="189" t="s">
        <v>61</v>
      </c>
      <c r="B47" s="198" t="s">
        <v>62</v>
      </c>
      <c r="C47" s="249"/>
      <c r="D47" s="250"/>
      <c r="E47" s="251"/>
      <c r="F47" s="249"/>
      <c r="G47" s="250"/>
      <c r="H47" s="252"/>
      <c r="I47" s="253">
        <f t="shared" si="3"/>
        <v>0</v>
      </c>
      <c r="J47" s="180"/>
    </row>
    <row r="48" spans="1:10" ht="18" customHeight="1">
      <c r="A48" s="326" t="s">
        <v>338</v>
      </c>
      <c r="B48" s="198" t="s">
        <v>339</v>
      </c>
      <c r="C48" s="249"/>
      <c r="D48" s="250"/>
      <c r="E48" s="251"/>
      <c r="F48" s="249"/>
      <c r="G48" s="250"/>
      <c r="H48" s="252"/>
      <c r="I48" s="253">
        <f t="shared" si="3"/>
        <v>0</v>
      </c>
      <c r="J48" s="180"/>
    </row>
    <row r="49" spans="1:10" ht="18" customHeight="1">
      <c r="A49" s="326"/>
      <c r="B49" s="198" t="s">
        <v>340</v>
      </c>
      <c r="C49" s="249"/>
      <c r="D49" s="250"/>
      <c r="E49" s="251"/>
      <c r="F49" s="249"/>
      <c r="G49" s="250"/>
      <c r="H49" s="252"/>
      <c r="I49" s="253">
        <f t="shared" si="3"/>
        <v>0</v>
      </c>
      <c r="J49" s="180"/>
    </row>
    <row r="50" spans="1:10" ht="18" customHeight="1">
      <c r="A50" s="326"/>
      <c r="B50" s="198" t="s">
        <v>306</v>
      </c>
      <c r="C50" s="249"/>
      <c r="D50" s="250"/>
      <c r="E50" s="251"/>
      <c r="F50" s="249"/>
      <c r="G50" s="250"/>
      <c r="H50" s="252"/>
      <c r="I50" s="253">
        <f t="shared" si="3"/>
        <v>0</v>
      </c>
      <c r="J50" s="180"/>
    </row>
    <row r="51" spans="1:10" ht="18" customHeight="1">
      <c r="A51" s="326" t="s">
        <v>341</v>
      </c>
      <c r="B51" s="198" t="s">
        <v>342</v>
      </c>
      <c r="C51" s="249"/>
      <c r="D51" s="250"/>
      <c r="E51" s="251"/>
      <c r="F51" s="249"/>
      <c r="G51" s="250"/>
      <c r="H51" s="252"/>
      <c r="I51" s="253">
        <f t="shared" si="3"/>
        <v>0</v>
      </c>
      <c r="J51" s="180"/>
    </row>
    <row r="52" spans="1:10" ht="18" customHeight="1">
      <c r="A52" s="326"/>
      <c r="B52" s="198" t="s">
        <v>306</v>
      </c>
      <c r="C52" s="249"/>
      <c r="D52" s="250"/>
      <c r="E52" s="251"/>
      <c r="F52" s="249"/>
      <c r="G52" s="250"/>
      <c r="H52" s="252"/>
      <c r="I52" s="253">
        <f t="shared" si="3"/>
        <v>0</v>
      </c>
      <c r="J52" s="180"/>
    </row>
    <row r="53" spans="1:10" ht="18" customHeight="1">
      <c r="A53" s="189" t="s">
        <v>343</v>
      </c>
      <c r="B53" s="199" t="s">
        <v>378</v>
      </c>
      <c r="C53" s="249"/>
      <c r="D53" s="250"/>
      <c r="E53" s="251"/>
      <c r="F53" s="249"/>
      <c r="G53" s="250"/>
      <c r="H53" s="252"/>
      <c r="I53" s="253">
        <f t="shared" si="3"/>
        <v>0</v>
      </c>
      <c r="J53" s="180"/>
    </row>
    <row r="54" spans="1:10" ht="18" customHeight="1">
      <c r="A54" s="191" t="s">
        <v>344</v>
      </c>
      <c r="B54" s="200" t="s">
        <v>379</v>
      </c>
      <c r="C54" s="254"/>
      <c r="D54" s="255"/>
      <c r="E54" s="256"/>
      <c r="F54" s="254"/>
      <c r="G54" s="255"/>
      <c r="H54" s="257"/>
      <c r="I54" s="258">
        <f t="shared" si="3"/>
        <v>0</v>
      </c>
      <c r="J54" s="180"/>
    </row>
    <row r="55" spans="1:10" ht="18" customHeight="1">
      <c r="A55" s="327" t="s">
        <v>345</v>
      </c>
      <c r="B55" s="328"/>
      <c r="C55" s="259">
        <f aca="true" t="shared" si="4" ref="C55:H55">SUM(C34:C54)</f>
        <v>0</v>
      </c>
      <c r="D55" s="260">
        <f t="shared" si="4"/>
        <v>0</v>
      </c>
      <c r="E55" s="261">
        <f t="shared" si="4"/>
        <v>0</v>
      </c>
      <c r="F55" s="259">
        <f t="shared" si="4"/>
        <v>0</v>
      </c>
      <c r="G55" s="260">
        <f t="shared" si="4"/>
        <v>0</v>
      </c>
      <c r="H55" s="262">
        <f t="shared" si="4"/>
        <v>0</v>
      </c>
      <c r="I55" s="263">
        <f t="shared" si="3"/>
        <v>0</v>
      </c>
      <c r="J55" s="180"/>
    </row>
    <row r="56" spans="1:10" ht="18" customHeight="1">
      <c r="A56" s="327" t="s">
        <v>346</v>
      </c>
      <c r="B56" s="328"/>
      <c r="C56" s="259">
        <f aca="true" t="shared" si="5" ref="C56:H56">C25-C55</f>
        <v>0</v>
      </c>
      <c r="D56" s="260">
        <f t="shared" si="5"/>
        <v>0</v>
      </c>
      <c r="E56" s="261">
        <f t="shared" si="5"/>
        <v>0</v>
      </c>
      <c r="F56" s="259">
        <f t="shared" si="5"/>
        <v>0</v>
      </c>
      <c r="G56" s="260">
        <f t="shared" si="5"/>
        <v>0</v>
      </c>
      <c r="H56" s="262">
        <f t="shared" si="5"/>
        <v>0</v>
      </c>
      <c r="I56" s="263">
        <f t="shared" si="3"/>
        <v>0</v>
      </c>
      <c r="J56" s="180"/>
    </row>
    <row r="57" spans="1:10" ht="18" customHeight="1" thickBot="1">
      <c r="A57" s="329" t="s">
        <v>347</v>
      </c>
      <c r="B57" s="330"/>
      <c r="C57" s="268">
        <f aca="true" t="shared" si="6" ref="C57:H57">C26+C56</f>
        <v>0</v>
      </c>
      <c r="D57" s="269">
        <f t="shared" si="6"/>
        <v>0</v>
      </c>
      <c r="E57" s="270">
        <f t="shared" si="6"/>
        <v>0</v>
      </c>
      <c r="F57" s="268">
        <f t="shared" si="6"/>
        <v>0</v>
      </c>
      <c r="G57" s="269">
        <f t="shared" si="6"/>
        <v>0</v>
      </c>
      <c r="H57" s="271">
        <f t="shared" si="6"/>
        <v>0</v>
      </c>
      <c r="I57" s="272">
        <f t="shared" si="3"/>
        <v>0</v>
      </c>
      <c r="J57" s="180"/>
    </row>
  </sheetData>
  <sheetProtection/>
  <mergeCells count="44">
    <mergeCell ref="C6:C7"/>
    <mergeCell ref="D6:D7"/>
    <mergeCell ref="E6:E7"/>
    <mergeCell ref="F6:F7"/>
    <mergeCell ref="G6:G7"/>
    <mergeCell ref="A1:J1"/>
    <mergeCell ref="A2:J2"/>
    <mergeCell ref="C4:E4"/>
    <mergeCell ref="F4:H4"/>
    <mergeCell ref="I4:J4"/>
    <mergeCell ref="C5:E5"/>
    <mergeCell ref="F5:G5"/>
    <mergeCell ref="H5:H7"/>
    <mergeCell ref="I5:I7"/>
    <mergeCell ref="A6:B6"/>
    <mergeCell ref="A14:A15"/>
    <mergeCell ref="A17:A19"/>
    <mergeCell ref="A25:B25"/>
    <mergeCell ref="A26:B26"/>
    <mergeCell ref="A27:B27"/>
    <mergeCell ref="A9:A13"/>
    <mergeCell ref="F30:H30"/>
    <mergeCell ref="I30:J30"/>
    <mergeCell ref="C31:E31"/>
    <mergeCell ref="F31:G31"/>
    <mergeCell ref="H31:H33"/>
    <mergeCell ref="I31:I33"/>
    <mergeCell ref="C30:E30"/>
    <mergeCell ref="A32:B32"/>
    <mergeCell ref="C32:C33"/>
    <mergeCell ref="D32:D33"/>
    <mergeCell ref="E32:E33"/>
    <mergeCell ref="F32:F33"/>
    <mergeCell ref="G32:G33"/>
    <mergeCell ref="A51:A52"/>
    <mergeCell ref="A55:B55"/>
    <mergeCell ref="A56:B56"/>
    <mergeCell ref="A57:B57"/>
    <mergeCell ref="A34:A35"/>
    <mergeCell ref="A38:A39"/>
    <mergeCell ref="A40:A41"/>
    <mergeCell ref="A42:A44"/>
    <mergeCell ref="A45:A46"/>
    <mergeCell ref="A48:A50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6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2.421875" style="1" customWidth="1"/>
    <col min="2" max="2" width="14.140625" style="1" customWidth="1"/>
    <col min="3" max="3" width="7.421875" style="1" customWidth="1"/>
    <col min="4" max="4" width="8.7109375" style="1" customWidth="1"/>
    <col min="5" max="5" width="2.421875" style="1" customWidth="1"/>
    <col min="6" max="6" width="9.57421875" style="1" customWidth="1"/>
    <col min="7" max="7" width="2.421875" style="1" customWidth="1"/>
    <col min="8" max="8" width="12.140625" style="1" customWidth="1"/>
    <col min="9" max="20" width="2.421875" style="1" customWidth="1"/>
    <col min="21" max="21" width="4.421875" style="1" customWidth="1"/>
    <col min="22" max="22" width="6.8515625" style="1" customWidth="1"/>
    <col min="23" max="16384" width="9.00390625" style="1" customWidth="1"/>
  </cols>
  <sheetData>
    <row r="1" spans="10:21" ht="30" customHeight="1">
      <c r="J1" s="386" t="s">
        <v>0</v>
      </c>
      <c r="K1" s="387"/>
      <c r="L1" s="387"/>
      <c r="M1" s="387"/>
      <c r="N1" s="388"/>
      <c r="O1" s="389"/>
      <c r="P1" s="390"/>
      <c r="Q1" s="390"/>
      <c r="R1" s="390"/>
      <c r="S1" s="390"/>
      <c r="T1" s="391"/>
      <c r="U1" s="2"/>
    </row>
    <row r="2" spans="12:21" ht="15" customHeight="1">
      <c r="L2" s="3"/>
      <c r="M2" s="3"/>
      <c r="N2" s="3"/>
      <c r="O2" s="3"/>
      <c r="P2" s="3"/>
      <c r="Q2" s="3"/>
      <c r="R2" s="4"/>
      <c r="S2" s="2"/>
      <c r="T2" s="2"/>
      <c r="U2" s="2"/>
    </row>
    <row r="3" spans="1:20" s="5" customFormat="1" ht="24.75" customHeight="1">
      <c r="A3" s="392" t="s">
        <v>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8:21" ht="24.75" customHeight="1">
      <c r="H4" s="393" t="s">
        <v>2</v>
      </c>
      <c r="I4" s="393"/>
      <c r="J4" s="393"/>
      <c r="K4" s="394" t="s">
        <v>3</v>
      </c>
      <c r="L4" s="394"/>
      <c r="M4" s="394"/>
      <c r="N4" s="394"/>
      <c r="O4" s="394"/>
      <c r="P4" s="394"/>
      <c r="Q4" s="394"/>
      <c r="R4" s="394"/>
      <c r="S4" s="394"/>
      <c r="T4" s="394"/>
      <c r="U4" s="6"/>
    </row>
    <row r="5" spans="1:20" ht="24.75" customHeight="1">
      <c r="A5" s="395" t="s">
        <v>4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</row>
    <row r="6" spans="1:21" ht="18" customHeight="1" thickBot="1">
      <c r="A6" s="365" t="s">
        <v>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6" t="s">
        <v>6</v>
      </c>
      <c r="M6" s="366"/>
      <c r="N6" s="366"/>
      <c r="O6" s="366"/>
      <c r="P6" s="366"/>
      <c r="Q6" s="366"/>
      <c r="R6" s="366"/>
      <c r="S6" s="366"/>
      <c r="T6" s="366"/>
      <c r="U6" s="2"/>
    </row>
    <row r="7" spans="1:20" ht="18" customHeight="1">
      <c r="A7" s="367" t="s">
        <v>7</v>
      </c>
      <c r="B7" s="368"/>
      <c r="C7" s="368"/>
      <c r="D7" s="368"/>
      <c r="E7" s="368"/>
      <c r="F7" s="368"/>
      <c r="G7" s="369"/>
      <c r="H7" s="370" t="s">
        <v>8</v>
      </c>
      <c r="I7" s="371"/>
      <c r="J7" s="371"/>
      <c r="K7" s="371"/>
      <c r="L7" s="374" t="s">
        <v>9</v>
      </c>
      <c r="M7" s="375"/>
      <c r="N7" s="375"/>
      <c r="O7" s="375"/>
      <c r="P7" s="375"/>
      <c r="Q7" s="375"/>
      <c r="R7" s="375"/>
      <c r="S7" s="375"/>
      <c r="T7" s="376"/>
    </row>
    <row r="8" spans="1:20" ht="18" customHeight="1">
      <c r="A8" s="377" t="s">
        <v>10</v>
      </c>
      <c r="B8" s="378"/>
      <c r="C8" s="379"/>
      <c r="D8" s="380" t="s">
        <v>11</v>
      </c>
      <c r="E8" s="381"/>
      <c r="F8" s="381"/>
      <c r="G8" s="382"/>
      <c r="H8" s="372"/>
      <c r="I8" s="373"/>
      <c r="J8" s="373"/>
      <c r="K8" s="373"/>
      <c r="L8" s="383" t="s">
        <v>12</v>
      </c>
      <c r="M8" s="384"/>
      <c r="N8" s="384"/>
      <c r="O8" s="384"/>
      <c r="P8" s="384"/>
      <c r="Q8" s="384"/>
      <c r="R8" s="384"/>
      <c r="S8" s="384"/>
      <c r="T8" s="385"/>
    </row>
    <row r="9" spans="1:20" ht="30" customHeight="1">
      <c r="A9" s="405"/>
      <c r="B9" s="406"/>
      <c r="C9" s="407"/>
      <c r="D9" s="408"/>
      <c r="E9" s="406"/>
      <c r="F9" s="406"/>
      <c r="G9" s="407"/>
      <c r="H9" s="409"/>
      <c r="I9" s="410"/>
      <c r="J9" s="410"/>
      <c r="K9" s="410"/>
      <c r="L9" s="411"/>
      <c r="M9" s="412"/>
      <c r="N9" s="412"/>
      <c r="O9" s="412"/>
      <c r="P9" s="412"/>
      <c r="Q9" s="412"/>
      <c r="R9" s="412"/>
      <c r="S9" s="412"/>
      <c r="T9" s="413"/>
    </row>
    <row r="10" spans="1:20" ht="30" customHeight="1">
      <c r="A10" s="396"/>
      <c r="B10" s="397"/>
      <c r="C10" s="398"/>
      <c r="D10" s="399"/>
      <c r="E10" s="397"/>
      <c r="F10" s="397"/>
      <c r="G10" s="398"/>
      <c r="H10" s="400"/>
      <c r="I10" s="401"/>
      <c r="J10" s="401"/>
      <c r="K10" s="401"/>
      <c r="L10" s="402"/>
      <c r="M10" s="403"/>
      <c r="N10" s="403"/>
      <c r="O10" s="403"/>
      <c r="P10" s="403"/>
      <c r="Q10" s="403"/>
      <c r="R10" s="403"/>
      <c r="S10" s="403"/>
      <c r="T10" s="404"/>
    </row>
    <row r="11" spans="1:20" ht="30" customHeight="1">
      <c r="A11" s="396"/>
      <c r="B11" s="397"/>
      <c r="C11" s="398"/>
      <c r="D11" s="399"/>
      <c r="E11" s="397"/>
      <c r="F11" s="397"/>
      <c r="G11" s="398"/>
      <c r="H11" s="400"/>
      <c r="I11" s="401"/>
      <c r="J11" s="401"/>
      <c r="K11" s="401"/>
      <c r="L11" s="402"/>
      <c r="M11" s="403"/>
      <c r="N11" s="403"/>
      <c r="O11" s="403"/>
      <c r="P11" s="403"/>
      <c r="Q11" s="403"/>
      <c r="R11" s="403"/>
      <c r="S11" s="403"/>
      <c r="T11" s="404"/>
    </row>
    <row r="12" spans="1:20" ht="30" customHeight="1">
      <c r="A12" s="396"/>
      <c r="B12" s="397"/>
      <c r="C12" s="398"/>
      <c r="D12" s="399"/>
      <c r="E12" s="397"/>
      <c r="F12" s="397"/>
      <c r="G12" s="398"/>
      <c r="H12" s="400"/>
      <c r="I12" s="401"/>
      <c r="J12" s="401"/>
      <c r="K12" s="401"/>
      <c r="L12" s="402"/>
      <c r="M12" s="403"/>
      <c r="N12" s="403"/>
      <c r="O12" s="403"/>
      <c r="P12" s="403"/>
      <c r="Q12" s="403"/>
      <c r="R12" s="403"/>
      <c r="S12" s="403"/>
      <c r="T12" s="404"/>
    </row>
    <row r="13" spans="1:20" ht="30" customHeight="1">
      <c r="A13" s="424"/>
      <c r="B13" s="425"/>
      <c r="C13" s="426"/>
      <c r="D13" s="427"/>
      <c r="E13" s="425"/>
      <c r="F13" s="425"/>
      <c r="G13" s="426"/>
      <c r="H13" s="428"/>
      <c r="I13" s="429"/>
      <c r="J13" s="429"/>
      <c r="K13" s="429"/>
      <c r="L13" s="430"/>
      <c r="M13" s="431"/>
      <c r="N13" s="431"/>
      <c r="O13" s="431"/>
      <c r="P13" s="431"/>
      <c r="Q13" s="431"/>
      <c r="R13" s="431"/>
      <c r="S13" s="431"/>
      <c r="T13" s="432"/>
    </row>
    <row r="14" spans="1:20" ht="30" customHeight="1" thickBot="1">
      <c r="A14" s="433" t="s">
        <v>13</v>
      </c>
      <c r="B14" s="434"/>
      <c r="C14" s="435"/>
      <c r="D14" s="435"/>
      <c r="E14" s="435"/>
      <c r="F14" s="435"/>
      <c r="G14" s="435"/>
      <c r="H14" s="435"/>
      <c r="I14" s="435"/>
      <c r="J14" s="435"/>
      <c r="K14" s="435"/>
      <c r="L14" s="436">
        <f>SUM(L9:T13)</f>
        <v>0</v>
      </c>
      <c r="M14" s="437"/>
      <c r="N14" s="437"/>
      <c r="O14" s="437"/>
      <c r="P14" s="437"/>
      <c r="Q14" s="437"/>
      <c r="R14" s="437"/>
      <c r="S14" s="437"/>
      <c r="T14" s="438"/>
    </row>
    <row r="15" spans="1:20" ht="15" customHeight="1">
      <c r="A15" s="3"/>
      <c r="B15" s="3"/>
      <c r="C15" s="3"/>
      <c r="D15" s="3"/>
      <c r="E15" s="3"/>
      <c r="F15" s="3"/>
      <c r="G15" s="3"/>
      <c r="H15" s="3"/>
      <c r="I15" s="3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</row>
    <row r="16" spans="1:20" ht="18" customHeight="1">
      <c r="A16" s="3"/>
      <c r="B16" s="3"/>
      <c r="C16" s="3"/>
      <c r="D16" s="414" t="s">
        <v>14</v>
      </c>
      <c r="E16" s="415"/>
      <c r="F16" s="415"/>
      <c r="G16" s="415"/>
      <c r="H16" s="416"/>
      <c r="I16" s="414" t="s">
        <v>15</v>
      </c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24.75" customHeight="1">
      <c r="A17" s="3"/>
      <c r="B17" s="3"/>
      <c r="C17" s="3"/>
      <c r="D17" s="417" t="s">
        <v>16</v>
      </c>
      <c r="E17" s="418"/>
      <c r="F17" s="419" t="s">
        <v>17</v>
      </c>
      <c r="G17" s="420"/>
      <c r="H17" s="421"/>
      <c r="I17" s="417" t="s">
        <v>18</v>
      </c>
      <c r="J17" s="422"/>
      <c r="K17" s="422"/>
      <c r="L17" s="418"/>
      <c r="M17" s="423" t="s">
        <v>19</v>
      </c>
      <c r="N17" s="423"/>
      <c r="O17" s="423"/>
      <c r="P17" s="423"/>
      <c r="Q17" s="423" t="s">
        <v>20</v>
      </c>
      <c r="R17" s="423"/>
      <c r="S17" s="423"/>
      <c r="T17" s="423"/>
    </row>
    <row r="18" spans="1:20" ht="24.75" customHeight="1">
      <c r="A18" s="3"/>
      <c r="B18" s="3"/>
      <c r="C18" s="3"/>
      <c r="D18" s="443" t="s">
        <v>21</v>
      </c>
      <c r="E18" s="444"/>
      <c r="F18" s="445" t="s">
        <v>22</v>
      </c>
      <c r="G18" s="446"/>
      <c r="H18" s="447"/>
      <c r="I18" s="448"/>
      <c r="J18" s="449"/>
      <c r="K18" s="449"/>
      <c r="L18" s="450"/>
      <c r="M18" s="454"/>
      <c r="N18" s="455"/>
      <c r="O18" s="455"/>
      <c r="P18" s="456"/>
      <c r="Q18" s="454"/>
      <c r="R18" s="455"/>
      <c r="S18" s="455"/>
      <c r="T18" s="456"/>
    </row>
    <row r="19" spans="1:20" ht="24.75" customHeight="1">
      <c r="A19" s="3"/>
      <c r="B19" s="3"/>
      <c r="C19" s="3"/>
      <c r="D19" s="460" t="s">
        <v>23</v>
      </c>
      <c r="E19" s="461"/>
      <c r="F19" s="462" t="s">
        <v>24</v>
      </c>
      <c r="G19" s="463"/>
      <c r="H19" s="464"/>
      <c r="I19" s="451"/>
      <c r="J19" s="452"/>
      <c r="K19" s="452"/>
      <c r="L19" s="453"/>
      <c r="M19" s="457"/>
      <c r="N19" s="458"/>
      <c r="O19" s="458"/>
      <c r="P19" s="459"/>
      <c r="Q19" s="457"/>
      <c r="R19" s="458"/>
      <c r="S19" s="458"/>
      <c r="T19" s="459"/>
    </row>
    <row r="20" spans="1:20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  <c r="S20" s="4"/>
      <c r="T20" s="4"/>
    </row>
    <row r="21" spans="1:20" s="9" customFormat="1" ht="18" customHeight="1">
      <c r="A21" s="439" t="s">
        <v>25</v>
      </c>
      <c r="B21" s="440"/>
      <c r="C21" s="441" t="s">
        <v>26</v>
      </c>
      <c r="D21" s="442"/>
      <c r="E21" s="422" t="s">
        <v>27</v>
      </c>
      <c r="F21" s="418"/>
      <c r="G21" s="439" t="s">
        <v>28</v>
      </c>
      <c r="H21" s="440"/>
      <c r="I21" s="440"/>
      <c r="J21" s="441" t="s">
        <v>26</v>
      </c>
      <c r="K21" s="440"/>
      <c r="L21" s="440"/>
      <c r="M21" s="440"/>
      <c r="N21" s="440"/>
      <c r="O21" s="442"/>
      <c r="P21" s="422" t="s">
        <v>27</v>
      </c>
      <c r="Q21" s="422"/>
      <c r="R21" s="422"/>
      <c r="S21" s="422"/>
      <c r="T21" s="418"/>
    </row>
    <row r="22" spans="1:20" s="9" customFormat="1" ht="18" customHeight="1">
      <c r="A22" s="478" t="s">
        <v>29</v>
      </c>
      <c r="B22" s="479"/>
      <c r="C22" s="482" t="s">
        <v>30</v>
      </c>
      <c r="D22" s="483"/>
      <c r="E22" s="484" t="s">
        <v>31</v>
      </c>
      <c r="F22" s="485"/>
      <c r="G22" s="486"/>
      <c r="H22" s="487"/>
      <c r="I22" s="487"/>
      <c r="J22" s="488"/>
      <c r="K22" s="489"/>
      <c r="L22" s="489"/>
      <c r="M22" s="489"/>
      <c r="N22" s="489"/>
      <c r="O22" s="490"/>
      <c r="P22" s="491"/>
      <c r="Q22" s="491"/>
      <c r="R22" s="491"/>
      <c r="S22" s="491"/>
      <c r="T22" s="492"/>
    </row>
    <row r="23" spans="1:20" ht="18" customHeight="1">
      <c r="A23" s="480"/>
      <c r="B23" s="481"/>
      <c r="C23" s="493" t="s">
        <v>32</v>
      </c>
      <c r="D23" s="494"/>
      <c r="E23" s="495" t="s">
        <v>33</v>
      </c>
      <c r="F23" s="496"/>
      <c r="G23" s="473"/>
      <c r="H23" s="474"/>
      <c r="I23" s="474"/>
      <c r="J23" s="475"/>
      <c r="K23" s="476"/>
      <c r="L23" s="476"/>
      <c r="M23" s="476"/>
      <c r="N23" s="476"/>
      <c r="O23" s="477"/>
      <c r="P23" s="465"/>
      <c r="Q23" s="465"/>
      <c r="R23" s="465"/>
      <c r="S23" s="465"/>
      <c r="T23" s="466"/>
    </row>
    <row r="24" spans="1:20" ht="18" customHeight="1">
      <c r="A24" s="467" t="s">
        <v>34</v>
      </c>
      <c r="B24" s="468"/>
      <c r="C24" s="469" t="s">
        <v>35</v>
      </c>
      <c r="D24" s="470"/>
      <c r="E24" s="471" t="s">
        <v>36</v>
      </c>
      <c r="F24" s="472"/>
      <c r="G24" s="473"/>
      <c r="H24" s="474"/>
      <c r="I24" s="474"/>
      <c r="J24" s="475"/>
      <c r="K24" s="476"/>
      <c r="L24" s="476"/>
      <c r="M24" s="476"/>
      <c r="N24" s="476"/>
      <c r="O24" s="477"/>
      <c r="P24" s="465"/>
      <c r="Q24" s="465"/>
      <c r="R24" s="465"/>
      <c r="S24" s="465"/>
      <c r="T24" s="466"/>
    </row>
    <row r="25" spans="1:20" ht="18" customHeight="1">
      <c r="A25" s="467" t="s">
        <v>37</v>
      </c>
      <c r="B25" s="468"/>
      <c r="C25" s="469" t="s">
        <v>35</v>
      </c>
      <c r="D25" s="470"/>
      <c r="E25" s="471" t="s">
        <v>38</v>
      </c>
      <c r="F25" s="472"/>
      <c r="G25" s="473"/>
      <c r="H25" s="474"/>
      <c r="I25" s="474"/>
      <c r="J25" s="475"/>
      <c r="K25" s="476"/>
      <c r="L25" s="476"/>
      <c r="M25" s="476"/>
      <c r="N25" s="476"/>
      <c r="O25" s="477"/>
      <c r="P25" s="465"/>
      <c r="Q25" s="465"/>
      <c r="R25" s="465"/>
      <c r="S25" s="465"/>
      <c r="T25" s="466"/>
    </row>
    <row r="26" spans="1:20" ht="18" customHeight="1">
      <c r="A26" s="510" t="s">
        <v>39</v>
      </c>
      <c r="B26" s="511"/>
      <c r="C26" s="512" t="s">
        <v>40</v>
      </c>
      <c r="D26" s="513"/>
      <c r="E26" s="514" t="s">
        <v>41</v>
      </c>
      <c r="F26" s="515"/>
      <c r="G26" s="473"/>
      <c r="H26" s="474"/>
      <c r="I26" s="474"/>
      <c r="J26" s="475"/>
      <c r="K26" s="476"/>
      <c r="L26" s="476"/>
      <c r="M26" s="476"/>
      <c r="N26" s="476"/>
      <c r="O26" s="477"/>
      <c r="P26" s="465"/>
      <c r="Q26" s="465"/>
      <c r="R26" s="465"/>
      <c r="S26" s="465"/>
      <c r="T26" s="466"/>
    </row>
    <row r="27" spans="1:20" ht="18" customHeight="1">
      <c r="A27" s="480"/>
      <c r="B27" s="481"/>
      <c r="C27" s="493" t="s">
        <v>42</v>
      </c>
      <c r="D27" s="494"/>
      <c r="E27" s="495" t="s">
        <v>43</v>
      </c>
      <c r="F27" s="496"/>
      <c r="G27" s="473"/>
      <c r="H27" s="474"/>
      <c r="I27" s="474"/>
      <c r="J27" s="475"/>
      <c r="K27" s="476"/>
      <c r="L27" s="476"/>
      <c r="M27" s="476"/>
      <c r="N27" s="476"/>
      <c r="O27" s="477"/>
      <c r="P27" s="465"/>
      <c r="Q27" s="465"/>
      <c r="R27" s="465"/>
      <c r="S27" s="465"/>
      <c r="T27" s="466"/>
    </row>
    <row r="28" spans="1:20" ht="18" customHeight="1">
      <c r="A28" s="510" t="s">
        <v>44</v>
      </c>
      <c r="B28" s="511"/>
      <c r="C28" s="512" t="s">
        <v>45</v>
      </c>
      <c r="D28" s="513"/>
      <c r="E28" s="514" t="s">
        <v>46</v>
      </c>
      <c r="F28" s="515"/>
      <c r="G28" s="473"/>
      <c r="H28" s="474"/>
      <c r="I28" s="474"/>
      <c r="J28" s="475"/>
      <c r="K28" s="476"/>
      <c r="L28" s="476"/>
      <c r="M28" s="476"/>
      <c r="N28" s="476"/>
      <c r="O28" s="477"/>
      <c r="P28" s="465"/>
      <c r="Q28" s="465"/>
      <c r="R28" s="465"/>
      <c r="S28" s="465"/>
      <c r="T28" s="466"/>
    </row>
    <row r="29" spans="1:20" ht="18" customHeight="1">
      <c r="A29" s="480"/>
      <c r="B29" s="481"/>
      <c r="C29" s="493" t="s">
        <v>47</v>
      </c>
      <c r="D29" s="494"/>
      <c r="E29" s="495" t="s">
        <v>48</v>
      </c>
      <c r="F29" s="496"/>
      <c r="G29" s="473"/>
      <c r="H29" s="474"/>
      <c r="I29" s="474"/>
      <c r="J29" s="475"/>
      <c r="K29" s="476"/>
      <c r="L29" s="476"/>
      <c r="M29" s="476"/>
      <c r="N29" s="476"/>
      <c r="O29" s="477"/>
      <c r="P29" s="465"/>
      <c r="Q29" s="465"/>
      <c r="R29" s="465"/>
      <c r="S29" s="465"/>
      <c r="T29" s="466"/>
    </row>
    <row r="30" spans="1:20" ht="18" customHeight="1">
      <c r="A30" s="497" t="s">
        <v>49</v>
      </c>
      <c r="B30" s="498"/>
      <c r="C30" s="503" t="s">
        <v>50</v>
      </c>
      <c r="D30" s="504"/>
      <c r="E30" s="505" t="s">
        <v>51</v>
      </c>
      <c r="F30" s="506"/>
      <c r="G30" s="473"/>
      <c r="H30" s="474"/>
      <c r="I30" s="474"/>
      <c r="J30" s="475"/>
      <c r="K30" s="476"/>
      <c r="L30" s="476"/>
      <c r="M30" s="476"/>
      <c r="N30" s="476"/>
      <c r="O30" s="477"/>
      <c r="P30" s="465"/>
      <c r="Q30" s="465"/>
      <c r="R30" s="465"/>
      <c r="S30" s="465"/>
      <c r="T30" s="466"/>
    </row>
    <row r="31" spans="1:20" ht="18" customHeight="1">
      <c r="A31" s="499"/>
      <c r="B31" s="500"/>
      <c r="C31" s="507" t="s">
        <v>52</v>
      </c>
      <c r="D31" s="508"/>
      <c r="E31" s="509" t="s">
        <v>53</v>
      </c>
      <c r="F31" s="506"/>
      <c r="G31" s="473"/>
      <c r="H31" s="474"/>
      <c r="I31" s="474"/>
      <c r="J31" s="475"/>
      <c r="K31" s="476"/>
      <c r="L31" s="476"/>
      <c r="M31" s="476"/>
      <c r="N31" s="476"/>
      <c r="O31" s="477"/>
      <c r="P31" s="465"/>
      <c r="Q31" s="465"/>
      <c r="R31" s="465"/>
      <c r="S31" s="465"/>
      <c r="T31" s="466"/>
    </row>
    <row r="32" spans="1:20" ht="18" customHeight="1">
      <c r="A32" s="501"/>
      <c r="B32" s="502"/>
      <c r="C32" s="516" t="s">
        <v>54</v>
      </c>
      <c r="D32" s="517"/>
      <c r="E32" s="505" t="s">
        <v>55</v>
      </c>
      <c r="F32" s="506"/>
      <c r="G32" s="473"/>
      <c r="H32" s="474"/>
      <c r="I32" s="474"/>
      <c r="J32" s="475"/>
      <c r="K32" s="476"/>
      <c r="L32" s="476"/>
      <c r="M32" s="476"/>
      <c r="N32" s="476"/>
      <c r="O32" s="477"/>
      <c r="P32" s="465"/>
      <c r="Q32" s="465"/>
      <c r="R32" s="465"/>
      <c r="S32" s="465"/>
      <c r="T32" s="466"/>
    </row>
    <row r="33" spans="1:20" ht="18" customHeight="1">
      <c r="A33" s="510" t="s">
        <v>56</v>
      </c>
      <c r="B33" s="511"/>
      <c r="C33" s="512" t="s">
        <v>57</v>
      </c>
      <c r="D33" s="513"/>
      <c r="E33" s="514" t="s">
        <v>58</v>
      </c>
      <c r="F33" s="515"/>
      <c r="G33" s="473"/>
      <c r="H33" s="474"/>
      <c r="I33" s="474"/>
      <c r="J33" s="475"/>
      <c r="K33" s="476"/>
      <c r="L33" s="476"/>
      <c r="M33" s="476"/>
      <c r="N33" s="476"/>
      <c r="O33" s="477"/>
      <c r="P33" s="465"/>
      <c r="Q33" s="465"/>
      <c r="R33" s="465"/>
      <c r="S33" s="465"/>
      <c r="T33" s="466"/>
    </row>
    <row r="34" spans="1:20" ht="18" customHeight="1">
      <c r="A34" s="480"/>
      <c r="B34" s="481"/>
      <c r="C34" s="493" t="s">
        <v>59</v>
      </c>
      <c r="D34" s="494"/>
      <c r="E34" s="495" t="s">
        <v>60</v>
      </c>
      <c r="F34" s="496"/>
      <c r="G34" s="473"/>
      <c r="H34" s="474"/>
      <c r="I34" s="474"/>
      <c r="J34" s="475"/>
      <c r="K34" s="476"/>
      <c r="L34" s="476"/>
      <c r="M34" s="476"/>
      <c r="N34" s="476"/>
      <c r="O34" s="477"/>
      <c r="P34" s="465"/>
      <c r="Q34" s="465"/>
      <c r="R34" s="465"/>
      <c r="S34" s="465"/>
      <c r="T34" s="466"/>
    </row>
    <row r="35" spans="1:20" ht="18" customHeight="1">
      <c r="A35" s="499" t="s">
        <v>61</v>
      </c>
      <c r="B35" s="518"/>
      <c r="C35" s="503" t="s">
        <v>62</v>
      </c>
      <c r="D35" s="504"/>
      <c r="E35" s="505" t="s">
        <v>63</v>
      </c>
      <c r="F35" s="506"/>
      <c r="G35" s="473"/>
      <c r="H35" s="474"/>
      <c r="I35" s="474"/>
      <c r="J35" s="475"/>
      <c r="K35" s="476"/>
      <c r="L35" s="476"/>
      <c r="M35" s="476"/>
      <c r="N35" s="476"/>
      <c r="O35" s="477"/>
      <c r="P35" s="465"/>
      <c r="Q35" s="465"/>
      <c r="R35" s="465"/>
      <c r="S35" s="465"/>
      <c r="T35" s="466"/>
    </row>
    <row r="36" spans="1:20" ht="18" customHeight="1">
      <c r="A36" s="510" t="s">
        <v>64</v>
      </c>
      <c r="B36" s="511"/>
      <c r="C36" s="512" t="s">
        <v>65</v>
      </c>
      <c r="D36" s="513"/>
      <c r="E36" s="514" t="s">
        <v>66</v>
      </c>
      <c r="F36" s="515"/>
      <c r="G36" s="473"/>
      <c r="H36" s="474"/>
      <c r="I36" s="474"/>
      <c r="J36" s="475"/>
      <c r="K36" s="476"/>
      <c r="L36" s="476"/>
      <c r="M36" s="476"/>
      <c r="N36" s="476"/>
      <c r="O36" s="477"/>
      <c r="P36" s="465"/>
      <c r="Q36" s="465"/>
      <c r="R36" s="465"/>
      <c r="S36" s="465"/>
      <c r="T36" s="466"/>
    </row>
    <row r="37" spans="1:20" ht="18" customHeight="1">
      <c r="A37" s="519"/>
      <c r="B37" s="520"/>
      <c r="C37" s="521" t="s">
        <v>67</v>
      </c>
      <c r="D37" s="522"/>
      <c r="E37" s="509" t="s">
        <v>68</v>
      </c>
      <c r="F37" s="506"/>
      <c r="G37" s="473"/>
      <c r="H37" s="474"/>
      <c r="I37" s="474"/>
      <c r="J37" s="475"/>
      <c r="K37" s="476"/>
      <c r="L37" s="476"/>
      <c r="M37" s="476"/>
      <c r="N37" s="476"/>
      <c r="O37" s="477"/>
      <c r="P37" s="465"/>
      <c r="Q37" s="465"/>
      <c r="R37" s="465"/>
      <c r="S37" s="465"/>
      <c r="T37" s="466"/>
    </row>
    <row r="38" spans="1:20" ht="18" customHeight="1">
      <c r="A38" s="480"/>
      <c r="B38" s="481"/>
      <c r="C38" s="493" t="s">
        <v>54</v>
      </c>
      <c r="D38" s="494"/>
      <c r="E38" s="495" t="s">
        <v>69</v>
      </c>
      <c r="F38" s="496"/>
      <c r="G38" s="473"/>
      <c r="H38" s="474"/>
      <c r="I38" s="474"/>
      <c r="J38" s="475"/>
      <c r="K38" s="476"/>
      <c r="L38" s="476"/>
      <c r="M38" s="476"/>
      <c r="N38" s="476"/>
      <c r="O38" s="477"/>
      <c r="P38" s="465"/>
      <c r="Q38" s="465"/>
      <c r="R38" s="465"/>
      <c r="S38" s="465"/>
      <c r="T38" s="466"/>
    </row>
    <row r="39" spans="1:20" ht="18" customHeight="1">
      <c r="A39" s="510" t="s">
        <v>70</v>
      </c>
      <c r="B39" s="511"/>
      <c r="C39" s="512" t="s">
        <v>71</v>
      </c>
      <c r="D39" s="513"/>
      <c r="E39" s="514" t="s">
        <v>72</v>
      </c>
      <c r="F39" s="515"/>
      <c r="G39" s="473"/>
      <c r="H39" s="474"/>
      <c r="I39" s="474"/>
      <c r="J39" s="475"/>
      <c r="K39" s="476"/>
      <c r="L39" s="476"/>
      <c r="M39" s="476"/>
      <c r="N39" s="476"/>
      <c r="O39" s="477"/>
      <c r="P39" s="465"/>
      <c r="Q39" s="465"/>
      <c r="R39" s="465"/>
      <c r="S39" s="465"/>
      <c r="T39" s="466"/>
    </row>
    <row r="40" spans="1:20" ht="18" customHeight="1">
      <c r="A40" s="480"/>
      <c r="B40" s="481"/>
      <c r="C40" s="493" t="s">
        <v>54</v>
      </c>
      <c r="D40" s="494"/>
      <c r="E40" s="495" t="s">
        <v>73</v>
      </c>
      <c r="F40" s="496"/>
      <c r="G40" s="473"/>
      <c r="H40" s="474"/>
      <c r="I40" s="474"/>
      <c r="J40" s="475"/>
      <c r="K40" s="476"/>
      <c r="L40" s="476"/>
      <c r="M40" s="476"/>
      <c r="N40" s="476"/>
      <c r="O40" s="477"/>
      <c r="P40" s="465"/>
      <c r="Q40" s="465"/>
      <c r="R40" s="465"/>
      <c r="S40" s="465"/>
      <c r="T40" s="466"/>
    </row>
    <row r="41" spans="1:20" ht="18" customHeight="1">
      <c r="A41" s="467" t="s">
        <v>74</v>
      </c>
      <c r="B41" s="468"/>
      <c r="C41" s="469" t="s">
        <v>35</v>
      </c>
      <c r="D41" s="470"/>
      <c r="E41" s="471" t="s">
        <v>75</v>
      </c>
      <c r="F41" s="472"/>
      <c r="G41" s="473"/>
      <c r="H41" s="474"/>
      <c r="I41" s="474"/>
      <c r="J41" s="475"/>
      <c r="K41" s="476"/>
      <c r="L41" s="476"/>
      <c r="M41" s="476"/>
      <c r="N41" s="476"/>
      <c r="O41" s="477"/>
      <c r="P41" s="465"/>
      <c r="Q41" s="465"/>
      <c r="R41" s="465"/>
      <c r="S41" s="465"/>
      <c r="T41" s="466"/>
    </row>
    <row r="42" spans="1:20" ht="18" customHeight="1">
      <c r="A42" s="467" t="s">
        <v>76</v>
      </c>
      <c r="B42" s="468"/>
      <c r="C42" s="469" t="s">
        <v>77</v>
      </c>
      <c r="D42" s="470"/>
      <c r="E42" s="471" t="s">
        <v>78</v>
      </c>
      <c r="F42" s="472"/>
      <c r="G42" s="473"/>
      <c r="H42" s="474"/>
      <c r="I42" s="474"/>
      <c r="J42" s="475"/>
      <c r="K42" s="476"/>
      <c r="L42" s="476"/>
      <c r="M42" s="476"/>
      <c r="N42" s="476"/>
      <c r="O42" s="477"/>
      <c r="P42" s="465"/>
      <c r="Q42" s="465"/>
      <c r="R42" s="465"/>
      <c r="S42" s="465"/>
      <c r="T42" s="466"/>
    </row>
    <row r="43" spans="1:20" ht="18" customHeight="1">
      <c r="A43" s="519"/>
      <c r="B43" s="525"/>
      <c r="C43" s="521"/>
      <c r="D43" s="522"/>
      <c r="E43" s="505"/>
      <c r="F43" s="506"/>
      <c r="G43" s="473"/>
      <c r="H43" s="474"/>
      <c r="I43" s="474"/>
      <c r="J43" s="475"/>
      <c r="K43" s="476"/>
      <c r="L43" s="476"/>
      <c r="M43" s="476"/>
      <c r="N43" s="476"/>
      <c r="O43" s="477"/>
      <c r="P43" s="465"/>
      <c r="Q43" s="465"/>
      <c r="R43" s="465"/>
      <c r="S43" s="465"/>
      <c r="T43" s="466"/>
    </row>
    <row r="44" spans="1:20" ht="18" customHeight="1">
      <c r="A44" s="519"/>
      <c r="B44" s="525"/>
      <c r="C44" s="526"/>
      <c r="D44" s="527"/>
      <c r="E44" s="505"/>
      <c r="F44" s="506"/>
      <c r="G44" s="473"/>
      <c r="H44" s="474"/>
      <c r="I44" s="474"/>
      <c r="J44" s="528"/>
      <c r="K44" s="529"/>
      <c r="L44" s="529"/>
      <c r="M44" s="529"/>
      <c r="N44" s="529"/>
      <c r="O44" s="530"/>
      <c r="P44" s="465"/>
      <c r="Q44" s="465"/>
      <c r="R44" s="465"/>
      <c r="S44" s="465"/>
      <c r="T44" s="466"/>
    </row>
    <row r="45" spans="1:20" ht="15" customHeight="1">
      <c r="A45" s="10" t="s">
        <v>80</v>
      </c>
      <c r="B45" s="523" t="s">
        <v>81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</row>
    <row r="46" spans="1:20" ht="15" customHeight="1">
      <c r="A46" s="11"/>
      <c r="B46" s="524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</row>
    <row r="53" s="12" customFormat="1" ht="13.5"/>
    <row r="54" s="12" customFormat="1" ht="13.5"/>
    <row r="55" s="12" customFormat="1" ht="13.5"/>
    <row r="56" s="12" customFormat="1" ht="13.5"/>
    <row r="57" s="12" customFormat="1" ht="13.5"/>
    <row r="58" s="12" customFormat="1" ht="13.5"/>
    <row r="59" s="12" customFormat="1" ht="13.5"/>
    <row r="60" s="12" customFormat="1" ht="13.5"/>
  </sheetData>
  <sheetProtection/>
  <mergeCells count="186">
    <mergeCell ref="A43:B43"/>
    <mergeCell ref="C43:D43"/>
    <mergeCell ref="E43:F43"/>
    <mergeCell ref="G43:I43"/>
    <mergeCell ref="J43:O43"/>
    <mergeCell ref="P43:T43"/>
    <mergeCell ref="B45:T46"/>
    <mergeCell ref="A44:B44"/>
    <mergeCell ref="C44:D44"/>
    <mergeCell ref="E44:F44"/>
    <mergeCell ref="G44:I44"/>
    <mergeCell ref="J44:O44"/>
    <mergeCell ref="P44:T44"/>
    <mergeCell ref="G39:I39"/>
    <mergeCell ref="J39:O39"/>
    <mergeCell ref="P39:T39"/>
    <mergeCell ref="C40:D40"/>
    <mergeCell ref="E40:F40"/>
    <mergeCell ref="G40:I40"/>
    <mergeCell ref="J40:O40"/>
    <mergeCell ref="P40:T40"/>
    <mergeCell ref="A41:B41"/>
    <mergeCell ref="C41:D41"/>
    <mergeCell ref="E41:F41"/>
    <mergeCell ref="G41:I41"/>
    <mergeCell ref="J41:O41"/>
    <mergeCell ref="P41:T41"/>
    <mergeCell ref="A39:B40"/>
    <mergeCell ref="C39:D39"/>
    <mergeCell ref="E39:F39"/>
    <mergeCell ref="A42:B42"/>
    <mergeCell ref="C42:D42"/>
    <mergeCell ref="E42:F42"/>
    <mergeCell ref="G42:I42"/>
    <mergeCell ref="J42:O42"/>
    <mergeCell ref="P42:T42"/>
    <mergeCell ref="A36:B38"/>
    <mergeCell ref="C36:D36"/>
    <mergeCell ref="E36:F36"/>
    <mergeCell ref="G36:I36"/>
    <mergeCell ref="J36:O36"/>
    <mergeCell ref="P36:T36"/>
    <mergeCell ref="C37:D37"/>
    <mergeCell ref="E37:F37"/>
    <mergeCell ref="G37:I37"/>
    <mergeCell ref="J37:O37"/>
    <mergeCell ref="P37:T37"/>
    <mergeCell ref="C38:D38"/>
    <mergeCell ref="E38:F38"/>
    <mergeCell ref="G38:I38"/>
    <mergeCell ref="J38:O38"/>
    <mergeCell ref="P38:T38"/>
    <mergeCell ref="A33:B34"/>
    <mergeCell ref="C33:D33"/>
    <mergeCell ref="E33:F33"/>
    <mergeCell ref="G33:I33"/>
    <mergeCell ref="J33:O33"/>
    <mergeCell ref="P33:T33"/>
    <mergeCell ref="C34:D34"/>
    <mergeCell ref="E34:F34"/>
    <mergeCell ref="G34:I34"/>
    <mergeCell ref="J34:O34"/>
    <mergeCell ref="A35:B35"/>
    <mergeCell ref="C35:D35"/>
    <mergeCell ref="E35:F35"/>
    <mergeCell ref="G35:I35"/>
    <mergeCell ref="J35:O35"/>
    <mergeCell ref="P35:T35"/>
    <mergeCell ref="G32:I32"/>
    <mergeCell ref="J32:O32"/>
    <mergeCell ref="P32:T32"/>
    <mergeCell ref="J29:O29"/>
    <mergeCell ref="P29:T29"/>
    <mergeCell ref="P34:T34"/>
    <mergeCell ref="C26:D26"/>
    <mergeCell ref="E26:F26"/>
    <mergeCell ref="G26:I26"/>
    <mergeCell ref="J26:O26"/>
    <mergeCell ref="P26:T26"/>
    <mergeCell ref="G31:I31"/>
    <mergeCell ref="J31:O31"/>
    <mergeCell ref="P31:T31"/>
    <mergeCell ref="P27:T27"/>
    <mergeCell ref="A28:B29"/>
    <mergeCell ref="C28:D28"/>
    <mergeCell ref="E28:F28"/>
    <mergeCell ref="G28:I28"/>
    <mergeCell ref="J28:O28"/>
    <mergeCell ref="P28:T28"/>
    <mergeCell ref="C29:D29"/>
    <mergeCell ref="E29:F29"/>
    <mergeCell ref="G29:I29"/>
    <mergeCell ref="A30:B32"/>
    <mergeCell ref="C30:D30"/>
    <mergeCell ref="E30:F30"/>
    <mergeCell ref="G30:I30"/>
    <mergeCell ref="J30:O30"/>
    <mergeCell ref="P30:T30"/>
    <mergeCell ref="C31:D31"/>
    <mergeCell ref="E31:F31"/>
    <mergeCell ref="C32:D32"/>
    <mergeCell ref="E32:F32"/>
    <mergeCell ref="C27:D27"/>
    <mergeCell ref="E27:F27"/>
    <mergeCell ref="G27:I27"/>
    <mergeCell ref="J27:O27"/>
    <mergeCell ref="A25:B25"/>
    <mergeCell ref="C25:D25"/>
    <mergeCell ref="E25:F25"/>
    <mergeCell ref="G25:I25"/>
    <mergeCell ref="J25:O25"/>
    <mergeCell ref="A26:B27"/>
    <mergeCell ref="E22:F22"/>
    <mergeCell ref="G22:I22"/>
    <mergeCell ref="J22:O22"/>
    <mergeCell ref="P22:T22"/>
    <mergeCell ref="C23:D23"/>
    <mergeCell ref="E23:F23"/>
    <mergeCell ref="G23:I23"/>
    <mergeCell ref="J23:O23"/>
    <mergeCell ref="P25:T25"/>
    <mergeCell ref="P23:T23"/>
    <mergeCell ref="A24:B24"/>
    <mergeCell ref="C24:D24"/>
    <mergeCell ref="E24:F24"/>
    <mergeCell ref="G24:I24"/>
    <mergeCell ref="J24:O24"/>
    <mergeCell ref="P24:T24"/>
    <mergeCell ref="A22:B23"/>
    <mergeCell ref="C22:D22"/>
    <mergeCell ref="D18:E18"/>
    <mergeCell ref="F18:H18"/>
    <mergeCell ref="I18:L19"/>
    <mergeCell ref="M18:P19"/>
    <mergeCell ref="Q18:T19"/>
    <mergeCell ref="D19:E19"/>
    <mergeCell ref="F19:H19"/>
    <mergeCell ref="A21:B21"/>
    <mergeCell ref="C21:D21"/>
    <mergeCell ref="E21:F21"/>
    <mergeCell ref="G21:I21"/>
    <mergeCell ref="J21:O21"/>
    <mergeCell ref="P21:T21"/>
    <mergeCell ref="A13:C13"/>
    <mergeCell ref="D13:G13"/>
    <mergeCell ref="H13:K13"/>
    <mergeCell ref="L13:T13"/>
    <mergeCell ref="A14:K14"/>
    <mergeCell ref="L14:T14"/>
    <mergeCell ref="D16:H16"/>
    <mergeCell ref="I16:T16"/>
    <mergeCell ref="D17:E17"/>
    <mergeCell ref="F17:H17"/>
    <mergeCell ref="I17:L17"/>
    <mergeCell ref="M17:P17"/>
    <mergeCell ref="Q17:T17"/>
    <mergeCell ref="A9:C9"/>
    <mergeCell ref="D9:G9"/>
    <mergeCell ref="H9:K9"/>
    <mergeCell ref="L9:T9"/>
    <mergeCell ref="A10:C10"/>
    <mergeCell ref="D10:G10"/>
    <mergeCell ref="H10:K10"/>
    <mergeCell ref="L10:T10"/>
    <mergeCell ref="A11:C11"/>
    <mergeCell ref="D11:G11"/>
    <mergeCell ref="H11:K11"/>
    <mergeCell ref="L11:T11"/>
    <mergeCell ref="A12:C12"/>
    <mergeCell ref="D12:G12"/>
    <mergeCell ref="H12:K12"/>
    <mergeCell ref="L12:T12"/>
    <mergeCell ref="J1:N1"/>
    <mergeCell ref="O1:T1"/>
    <mergeCell ref="A3:T3"/>
    <mergeCell ref="H4:J4"/>
    <mergeCell ref="K4:T4"/>
    <mergeCell ref="A5:T5"/>
    <mergeCell ref="A6:K6"/>
    <mergeCell ref="L6:T6"/>
    <mergeCell ref="A7:G7"/>
    <mergeCell ref="H7:K8"/>
    <mergeCell ref="L7:T7"/>
    <mergeCell ref="A8:C8"/>
    <mergeCell ref="D8:G8"/>
    <mergeCell ref="L8:T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6" r:id="rId1"/>
  <headerFooter alignWithMargins="0">
    <oddHeader>&amp;R様式-支出依頼書
（部会・管理用）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43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12.140625" style="1" customWidth="1"/>
    <col min="2" max="2" width="52.7109375" style="1" customWidth="1"/>
    <col min="3" max="3" width="12.00390625" style="1" customWidth="1"/>
    <col min="4" max="4" width="12.140625" style="1" customWidth="1"/>
    <col min="5" max="16384" width="9.00390625" style="1" customWidth="1"/>
  </cols>
  <sheetData>
    <row r="1" spans="3:4" ht="24.75" customHeight="1">
      <c r="C1" s="13" t="s">
        <v>0</v>
      </c>
      <c r="D1" s="14"/>
    </row>
    <row r="2" spans="3:4" ht="19.5" customHeight="1">
      <c r="C2" s="3"/>
      <c r="D2" s="4"/>
    </row>
    <row r="3" spans="1:4" s="5" customFormat="1" ht="19.5" customHeight="1">
      <c r="A3" s="531" t="s">
        <v>82</v>
      </c>
      <c r="B3" s="531"/>
      <c r="C3" s="531"/>
      <c r="D3" s="531"/>
    </row>
    <row r="4" ht="19.5" customHeight="1" thickBot="1"/>
    <row r="5" spans="1:4" s="15" customFormat="1" ht="36" customHeight="1">
      <c r="A5" s="532" t="s">
        <v>83</v>
      </c>
      <c r="B5" s="533"/>
      <c r="C5" s="533"/>
      <c r="D5" s="534"/>
    </row>
    <row r="6" spans="1:4" ht="18" customHeight="1">
      <c r="A6" s="16"/>
      <c r="B6" s="2"/>
      <c r="C6" s="2"/>
      <c r="D6" s="17"/>
    </row>
    <row r="7" spans="1:4" ht="18" customHeight="1">
      <c r="A7" s="18" t="s">
        <v>84</v>
      </c>
      <c r="B7" s="2" t="s">
        <v>85</v>
      </c>
      <c r="C7" s="2"/>
      <c r="D7" s="17"/>
    </row>
    <row r="8" spans="1:4" ht="18" customHeight="1">
      <c r="A8" s="18"/>
      <c r="B8" s="2"/>
      <c r="C8" s="2"/>
      <c r="D8" s="17"/>
    </row>
    <row r="9" spans="1:4" ht="18" customHeight="1">
      <c r="A9" s="19" t="s">
        <v>86</v>
      </c>
      <c r="B9" s="2" t="s">
        <v>87</v>
      </c>
      <c r="C9" s="2"/>
      <c r="D9" s="17"/>
    </row>
    <row r="10" spans="1:4" ht="18" customHeight="1">
      <c r="A10" s="19"/>
      <c r="B10" s="2" t="s">
        <v>88</v>
      </c>
      <c r="C10" s="2"/>
      <c r="D10" s="17"/>
    </row>
    <row r="11" spans="1:4" ht="18" customHeight="1">
      <c r="A11" s="19"/>
      <c r="B11" s="2"/>
      <c r="C11" s="2"/>
      <c r="D11" s="17"/>
    </row>
    <row r="12" spans="1:4" ht="18" customHeight="1">
      <c r="A12" s="19" t="s">
        <v>86</v>
      </c>
      <c r="B12" s="2" t="s">
        <v>89</v>
      </c>
      <c r="C12" s="2"/>
      <c r="D12" s="17"/>
    </row>
    <row r="13" spans="1:4" ht="18" customHeight="1">
      <c r="A13" s="19"/>
      <c r="B13" s="2"/>
      <c r="C13" s="2"/>
      <c r="D13" s="17"/>
    </row>
    <row r="14" spans="1:4" ht="18" customHeight="1">
      <c r="A14" s="19" t="s">
        <v>86</v>
      </c>
      <c r="B14" s="20" t="s">
        <v>90</v>
      </c>
      <c r="C14" s="2"/>
      <c r="D14" s="17"/>
    </row>
    <row r="15" spans="1:4" ht="18" customHeight="1">
      <c r="A15" s="19"/>
      <c r="B15" s="2"/>
      <c r="C15" s="2"/>
      <c r="D15" s="17"/>
    </row>
    <row r="16" spans="1:4" ht="18" customHeight="1">
      <c r="A16" s="19" t="s">
        <v>86</v>
      </c>
      <c r="B16" s="2" t="s">
        <v>91</v>
      </c>
      <c r="C16" s="2"/>
      <c r="D16" s="17"/>
    </row>
    <row r="17" spans="1:4" ht="18" customHeight="1">
      <c r="A17" s="19"/>
      <c r="B17" s="2"/>
      <c r="C17" s="2"/>
      <c r="D17" s="17"/>
    </row>
    <row r="18" spans="1:4" ht="18" customHeight="1">
      <c r="A18" s="19"/>
      <c r="B18" s="2"/>
      <c r="C18" s="2"/>
      <c r="D18" s="17"/>
    </row>
    <row r="19" spans="1:4" ht="18" customHeight="1">
      <c r="A19" s="19"/>
      <c r="B19" s="2"/>
      <c r="C19" s="2"/>
      <c r="D19" s="17"/>
    </row>
    <row r="20" spans="1:4" ht="18" customHeight="1">
      <c r="A20" s="19"/>
      <c r="B20" s="2"/>
      <c r="C20" s="2"/>
      <c r="D20" s="17"/>
    </row>
    <row r="21" spans="1:4" ht="18" customHeight="1">
      <c r="A21" s="19"/>
      <c r="B21" s="2"/>
      <c r="C21" s="2"/>
      <c r="D21" s="17"/>
    </row>
    <row r="22" spans="1:4" ht="18" customHeight="1">
      <c r="A22" s="19"/>
      <c r="B22" s="2"/>
      <c r="C22" s="2"/>
      <c r="D22" s="17"/>
    </row>
    <row r="23" spans="1:4" ht="18" customHeight="1">
      <c r="A23" s="16"/>
      <c r="B23" s="2"/>
      <c r="C23" s="2"/>
      <c r="D23" s="17"/>
    </row>
    <row r="24" spans="1:4" ht="18" customHeight="1">
      <c r="A24" s="16"/>
      <c r="B24" s="2"/>
      <c r="C24" s="2"/>
      <c r="D24" s="17"/>
    </row>
    <row r="25" spans="1:4" ht="18" customHeight="1">
      <c r="A25" s="16"/>
      <c r="B25" s="2"/>
      <c r="C25" s="2"/>
      <c r="D25" s="17"/>
    </row>
    <row r="26" spans="1:4" ht="18" customHeight="1">
      <c r="A26" s="16"/>
      <c r="B26" s="2"/>
      <c r="C26" s="2"/>
      <c r="D26" s="17"/>
    </row>
    <row r="27" spans="1:4" ht="18" customHeight="1">
      <c r="A27" s="16"/>
      <c r="B27" s="2"/>
      <c r="C27" s="2"/>
      <c r="D27" s="17"/>
    </row>
    <row r="28" spans="1:4" ht="18" customHeight="1">
      <c r="A28" s="16"/>
      <c r="B28" s="2"/>
      <c r="C28" s="2"/>
      <c r="D28" s="17"/>
    </row>
    <row r="29" spans="1:4" ht="18" customHeight="1">
      <c r="A29" s="16"/>
      <c r="B29" s="2"/>
      <c r="C29" s="2"/>
      <c r="D29" s="17"/>
    </row>
    <row r="30" spans="1:4" ht="18" customHeight="1">
      <c r="A30" s="16"/>
      <c r="B30" s="2"/>
      <c r="C30" s="2"/>
      <c r="D30" s="17"/>
    </row>
    <row r="31" spans="1:4" ht="18" customHeight="1">
      <c r="A31" s="16"/>
      <c r="B31" s="2"/>
      <c r="C31" s="2"/>
      <c r="D31" s="17"/>
    </row>
    <row r="32" spans="1:4" ht="18" customHeight="1">
      <c r="A32" s="16"/>
      <c r="B32" s="2"/>
      <c r="C32" s="2"/>
      <c r="D32" s="17"/>
    </row>
    <row r="33" spans="1:4" ht="18" customHeight="1">
      <c r="A33" s="16"/>
      <c r="B33" s="2"/>
      <c r="C33" s="2"/>
      <c r="D33" s="17"/>
    </row>
    <row r="34" spans="1:4" ht="18" customHeight="1">
      <c r="A34" s="16"/>
      <c r="B34" s="2"/>
      <c r="C34" s="2"/>
      <c r="D34" s="17"/>
    </row>
    <row r="35" spans="1:4" ht="18" customHeight="1">
      <c r="A35" s="16"/>
      <c r="B35" s="2"/>
      <c r="C35" s="2"/>
      <c r="D35" s="17"/>
    </row>
    <row r="36" spans="1:4" ht="18" customHeight="1">
      <c r="A36" s="16"/>
      <c r="B36" s="2"/>
      <c r="C36" s="2"/>
      <c r="D36" s="17"/>
    </row>
    <row r="37" spans="1:4" ht="18" customHeight="1">
      <c r="A37" s="16"/>
      <c r="B37" s="2"/>
      <c r="C37" s="2"/>
      <c r="D37" s="17"/>
    </row>
    <row r="38" spans="1:4" ht="18" customHeight="1">
      <c r="A38" s="16"/>
      <c r="B38" s="2"/>
      <c r="C38" s="2"/>
      <c r="D38" s="17"/>
    </row>
    <row r="39" spans="1:4" ht="18" customHeight="1">
      <c r="A39" s="16"/>
      <c r="B39" s="2"/>
      <c r="C39" s="2"/>
      <c r="D39" s="17"/>
    </row>
    <row r="40" spans="1:4" ht="18" customHeight="1">
      <c r="A40" s="16"/>
      <c r="B40" s="2"/>
      <c r="C40" s="2"/>
      <c r="D40" s="17"/>
    </row>
    <row r="41" spans="1:4" ht="18" customHeight="1">
      <c r="A41" s="16"/>
      <c r="B41" s="2"/>
      <c r="C41" s="2"/>
      <c r="D41" s="17"/>
    </row>
    <row r="42" spans="1:4" ht="18" customHeight="1" thickBot="1">
      <c r="A42" s="21"/>
      <c r="B42" s="22"/>
      <c r="C42" s="22"/>
      <c r="D42" s="23"/>
    </row>
    <row r="43" ht="18" customHeight="1">
      <c r="A43" s="1" t="s">
        <v>92</v>
      </c>
    </row>
  </sheetData>
  <sheetProtection/>
  <mergeCells count="2">
    <mergeCell ref="A3:D3"/>
    <mergeCell ref="A5:D5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  <headerFooter alignWithMargins="0">
    <oddHeader>&amp;R様式-領収・請求書台紙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7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3.57421875" style="65" customWidth="1"/>
    <col min="2" max="2" width="7.57421875" style="65" customWidth="1"/>
    <col min="3" max="3" width="14.57421875" style="65" customWidth="1"/>
    <col min="4" max="4" width="15.421875" style="65" customWidth="1"/>
    <col min="5" max="5" width="6.8515625" style="65" customWidth="1"/>
    <col min="6" max="6" width="27.7109375" style="65" customWidth="1"/>
    <col min="7" max="9" width="10.140625" style="65" customWidth="1"/>
    <col min="10" max="10" width="2.57421875" style="65" customWidth="1"/>
    <col min="11" max="12" width="10.140625" style="65" customWidth="1"/>
    <col min="13" max="16384" width="9.00390625" style="65" customWidth="1"/>
  </cols>
  <sheetData>
    <row r="1" spans="1:12" s="62" customFormat="1" ht="19.5" customHeight="1">
      <c r="A1" s="537" t="s">
        <v>110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s="62" customFormat="1" ht="19.5" customHeight="1">
      <c r="A2" s="63"/>
      <c r="B2" s="64"/>
      <c r="C2" s="64"/>
      <c r="D2" s="64"/>
      <c r="E2" s="64"/>
      <c r="F2" s="64"/>
      <c r="G2" s="64"/>
      <c r="H2" s="64"/>
      <c r="I2" s="538" t="s">
        <v>111</v>
      </c>
      <c r="J2" s="538"/>
      <c r="K2" s="538"/>
      <c r="L2" s="538"/>
    </row>
    <row r="3" spans="1:12" ht="19.5" customHeight="1">
      <c r="A3" s="539" t="s">
        <v>112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1:12" ht="30" customHeight="1">
      <c r="A4" s="66"/>
      <c r="B4" s="66"/>
      <c r="C4" s="66"/>
      <c r="D4" s="66"/>
      <c r="E4" s="66"/>
      <c r="F4" s="67"/>
      <c r="G4" s="535" t="s">
        <v>113</v>
      </c>
      <c r="H4" s="535"/>
      <c r="I4" s="540"/>
      <c r="J4" s="540"/>
      <c r="K4" s="540"/>
      <c r="L4" s="540"/>
    </row>
    <row r="5" spans="1:12" ht="30" customHeight="1">
      <c r="A5" s="66"/>
      <c r="B5" s="66"/>
      <c r="C5" s="66"/>
      <c r="D5" s="66"/>
      <c r="E5" s="66"/>
      <c r="F5" s="67"/>
      <c r="G5" s="535" t="s">
        <v>114</v>
      </c>
      <c r="H5" s="535"/>
      <c r="I5" s="536" t="s">
        <v>115</v>
      </c>
      <c r="J5" s="536"/>
      <c r="K5" s="536"/>
      <c r="L5" s="536"/>
    </row>
    <row r="6" ht="19.5" customHeight="1"/>
    <row r="7" spans="1:10" ht="19.5" customHeight="1">
      <c r="A7" s="541" t="s">
        <v>116</v>
      </c>
      <c r="B7" s="541"/>
      <c r="C7" s="541"/>
      <c r="D7" s="541"/>
      <c r="E7" s="541"/>
      <c r="F7" s="541"/>
      <c r="G7" s="68">
        <f>H32</f>
        <v>23606</v>
      </c>
      <c r="H7" s="542" t="s">
        <v>117</v>
      </c>
      <c r="I7" s="542"/>
      <c r="J7" s="69"/>
    </row>
    <row r="8" ht="19.5" customHeight="1"/>
    <row r="9" spans="9:10" ht="19.5" customHeight="1" thickBot="1">
      <c r="I9" s="70" t="s">
        <v>118</v>
      </c>
      <c r="J9" s="70"/>
    </row>
    <row r="10" spans="1:12" ht="19.5" customHeight="1">
      <c r="A10" s="543"/>
      <c r="B10" s="545" t="s">
        <v>119</v>
      </c>
      <c r="C10" s="545" t="s">
        <v>120</v>
      </c>
      <c r="D10" s="548" t="s">
        <v>121</v>
      </c>
      <c r="E10" s="71" t="s">
        <v>122</v>
      </c>
      <c r="F10" s="548" t="s">
        <v>123</v>
      </c>
      <c r="G10" s="549" t="s">
        <v>124</v>
      </c>
      <c r="H10" s="550"/>
      <c r="I10" s="551"/>
      <c r="J10" s="72"/>
      <c r="K10" s="554" t="s">
        <v>125</v>
      </c>
      <c r="L10" s="555"/>
    </row>
    <row r="11" spans="1:12" ht="19.5" customHeight="1">
      <c r="A11" s="544"/>
      <c r="B11" s="546"/>
      <c r="C11" s="547"/>
      <c r="D11" s="546"/>
      <c r="E11" s="73" t="s">
        <v>126</v>
      </c>
      <c r="F11" s="546"/>
      <c r="G11" s="74" t="s">
        <v>127</v>
      </c>
      <c r="H11" s="75" t="s">
        <v>128</v>
      </c>
      <c r="I11" s="76" t="s">
        <v>129</v>
      </c>
      <c r="J11" s="77"/>
      <c r="K11" s="78" t="s">
        <v>130</v>
      </c>
      <c r="L11" s="79" t="s">
        <v>131</v>
      </c>
    </row>
    <row r="12" spans="1:12" ht="30" customHeight="1">
      <c r="A12" s="80">
        <v>1</v>
      </c>
      <c r="B12" s="81"/>
      <c r="C12" s="82"/>
      <c r="D12" s="83"/>
      <c r="E12" s="84" t="s">
        <v>132</v>
      </c>
      <c r="F12" s="82" t="s">
        <v>133</v>
      </c>
      <c r="G12" s="85">
        <f>IF(E12="国内",INT(I12/0.8979),INT(I12/0.7958))</f>
        <v>70998</v>
      </c>
      <c r="H12" s="86">
        <f>G12-I12</f>
        <v>7248</v>
      </c>
      <c r="I12" s="87">
        <f>K12+L12</f>
        <v>63750</v>
      </c>
      <c r="J12" s="88"/>
      <c r="K12" s="89">
        <v>50000</v>
      </c>
      <c r="L12" s="90">
        <v>13750</v>
      </c>
    </row>
    <row r="13" spans="1:12" ht="30" customHeight="1">
      <c r="A13" s="91">
        <v>2</v>
      </c>
      <c r="B13" s="92"/>
      <c r="C13" s="93"/>
      <c r="D13" s="94"/>
      <c r="E13" s="95" t="s">
        <v>134</v>
      </c>
      <c r="F13" s="93" t="s">
        <v>135</v>
      </c>
      <c r="G13" s="85">
        <f aca="true" t="shared" si="0" ref="G13:G31">IF(E13="国内",INT(I13/0.8979),INT(I13/0.7958))</f>
        <v>80108</v>
      </c>
      <c r="H13" s="96">
        <f aca="true" t="shared" si="1" ref="H13:H31">G13-I13</f>
        <v>16358</v>
      </c>
      <c r="I13" s="87">
        <f aca="true" t="shared" si="2" ref="I13:I31">K13+L13</f>
        <v>63750</v>
      </c>
      <c r="J13" s="97"/>
      <c r="K13" s="98">
        <v>50000</v>
      </c>
      <c r="L13" s="99">
        <v>13750</v>
      </c>
    </row>
    <row r="14" spans="1:12" ht="30" customHeight="1">
      <c r="A14" s="91">
        <v>3</v>
      </c>
      <c r="B14" s="92"/>
      <c r="C14" s="93"/>
      <c r="D14" s="94"/>
      <c r="E14" s="95"/>
      <c r="F14" s="93"/>
      <c r="G14" s="100">
        <f t="shared" si="0"/>
        <v>0</v>
      </c>
      <c r="H14" s="86">
        <f t="shared" si="1"/>
        <v>0</v>
      </c>
      <c r="I14" s="101">
        <f t="shared" si="2"/>
        <v>0</v>
      </c>
      <c r="J14" s="97"/>
      <c r="K14" s="102"/>
      <c r="L14" s="103"/>
    </row>
    <row r="15" spans="1:12" ht="30" customHeight="1">
      <c r="A15" s="91">
        <v>4</v>
      </c>
      <c r="B15" s="92"/>
      <c r="C15" s="93"/>
      <c r="D15" s="94"/>
      <c r="E15" s="95"/>
      <c r="F15" s="93"/>
      <c r="G15" s="100">
        <f t="shared" si="0"/>
        <v>0</v>
      </c>
      <c r="H15" s="96">
        <f t="shared" si="1"/>
        <v>0</v>
      </c>
      <c r="I15" s="101">
        <f t="shared" si="2"/>
        <v>0</v>
      </c>
      <c r="J15" s="97"/>
      <c r="K15" s="102"/>
      <c r="L15" s="103"/>
    </row>
    <row r="16" spans="1:12" ht="30" customHeight="1">
      <c r="A16" s="91">
        <v>5</v>
      </c>
      <c r="B16" s="92"/>
      <c r="C16" s="93"/>
      <c r="D16" s="94"/>
      <c r="E16" s="95"/>
      <c r="F16" s="93"/>
      <c r="G16" s="100">
        <f t="shared" si="0"/>
        <v>0</v>
      </c>
      <c r="H16" s="96">
        <f t="shared" si="1"/>
        <v>0</v>
      </c>
      <c r="I16" s="101">
        <f t="shared" si="2"/>
        <v>0</v>
      </c>
      <c r="J16" s="97"/>
      <c r="K16" s="102"/>
      <c r="L16" s="103"/>
    </row>
    <row r="17" spans="1:12" ht="30" customHeight="1">
      <c r="A17" s="91">
        <v>6</v>
      </c>
      <c r="B17" s="92"/>
      <c r="C17" s="93"/>
      <c r="D17" s="94"/>
      <c r="E17" s="95"/>
      <c r="F17" s="93"/>
      <c r="G17" s="100">
        <f t="shared" si="0"/>
        <v>0</v>
      </c>
      <c r="H17" s="96">
        <f t="shared" si="1"/>
        <v>0</v>
      </c>
      <c r="I17" s="101">
        <f t="shared" si="2"/>
        <v>0</v>
      </c>
      <c r="J17" s="97"/>
      <c r="K17" s="102"/>
      <c r="L17" s="103"/>
    </row>
    <row r="18" spans="1:12" ht="30" customHeight="1">
      <c r="A18" s="91">
        <v>7</v>
      </c>
      <c r="B18" s="92"/>
      <c r="C18" s="93"/>
      <c r="D18" s="94"/>
      <c r="E18" s="95"/>
      <c r="F18" s="93"/>
      <c r="G18" s="100">
        <f t="shared" si="0"/>
        <v>0</v>
      </c>
      <c r="H18" s="96">
        <f t="shared" si="1"/>
        <v>0</v>
      </c>
      <c r="I18" s="101">
        <f t="shared" si="2"/>
        <v>0</v>
      </c>
      <c r="J18" s="97"/>
      <c r="K18" s="102"/>
      <c r="L18" s="103"/>
    </row>
    <row r="19" spans="1:12" ht="30" customHeight="1">
      <c r="A19" s="91">
        <v>8</v>
      </c>
      <c r="B19" s="92"/>
      <c r="C19" s="93"/>
      <c r="D19" s="94"/>
      <c r="E19" s="95"/>
      <c r="F19" s="93"/>
      <c r="G19" s="100">
        <f t="shared" si="0"/>
        <v>0</v>
      </c>
      <c r="H19" s="96">
        <f t="shared" si="1"/>
        <v>0</v>
      </c>
      <c r="I19" s="101">
        <f t="shared" si="2"/>
        <v>0</v>
      </c>
      <c r="J19" s="97"/>
      <c r="K19" s="102"/>
      <c r="L19" s="103"/>
    </row>
    <row r="20" spans="1:12" ht="30" customHeight="1">
      <c r="A20" s="91">
        <v>9</v>
      </c>
      <c r="B20" s="92"/>
      <c r="C20" s="93"/>
      <c r="D20" s="94"/>
      <c r="E20" s="95"/>
      <c r="F20" s="93"/>
      <c r="G20" s="100">
        <f t="shared" si="0"/>
        <v>0</v>
      </c>
      <c r="H20" s="96">
        <f t="shared" si="1"/>
        <v>0</v>
      </c>
      <c r="I20" s="101">
        <f t="shared" si="2"/>
        <v>0</v>
      </c>
      <c r="J20" s="97"/>
      <c r="K20" s="102"/>
      <c r="L20" s="103"/>
    </row>
    <row r="21" spans="1:12" ht="30" customHeight="1">
      <c r="A21" s="91">
        <v>10</v>
      </c>
      <c r="B21" s="92"/>
      <c r="C21" s="93"/>
      <c r="D21" s="94"/>
      <c r="E21" s="95"/>
      <c r="F21" s="93"/>
      <c r="G21" s="100">
        <f t="shared" si="0"/>
        <v>0</v>
      </c>
      <c r="H21" s="96">
        <f t="shared" si="1"/>
        <v>0</v>
      </c>
      <c r="I21" s="101">
        <f t="shared" si="2"/>
        <v>0</v>
      </c>
      <c r="J21" s="97"/>
      <c r="K21" s="102"/>
      <c r="L21" s="103"/>
    </row>
    <row r="22" spans="1:12" ht="30" customHeight="1">
      <c r="A22" s="91">
        <v>11</v>
      </c>
      <c r="B22" s="92"/>
      <c r="C22" s="93"/>
      <c r="D22" s="94"/>
      <c r="E22" s="95"/>
      <c r="F22" s="93"/>
      <c r="G22" s="100">
        <f t="shared" si="0"/>
        <v>0</v>
      </c>
      <c r="H22" s="96">
        <f t="shared" si="1"/>
        <v>0</v>
      </c>
      <c r="I22" s="101">
        <f t="shared" si="2"/>
        <v>0</v>
      </c>
      <c r="J22" s="97"/>
      <c r="K22" s="102"/>
      <c r="L22" s="103"/>
    </row>
    <row r="23" spans="1:12" ht="30" customHeight="1">
      <c r="A23" s="91">
        <v>12</v>
      </c>
      <c r="B23" s="92"/>
      <c r="C23" s="93"/>
      <c r="D23" s="94"/>
      <c r="E23" s="95"/>
      <c r="F23" s="93"/>
      <c r="G23" s="100">
        <f t="shared" si="0"/>
        <v>0</v>
      </c>
      <c r="H23" s="96">
        <f t="shared" si="1"/>
        <v>0</v>
      </c>
      <c r="I23" s="101">
        <f t="shared" si="2"/>
        <v>0</v>
      </c>
      <c r="J23" s="97"/>
      <c r="K23" s="102"/>
      <c r="L23" s="103"/>
    </row>
    <row r="24" spans="1:12" ht="30" customHeight="1">
      <c r="A24" s="91">
        <v>13</v>
      </c>
      <c r="B24" s="92"/>
      <c r="C24" s="93"/>
      <c r="D24" s="94"/>
      <c r="E24" s="95"/>
      <c r="F24" s="93"/>
      <c r="G24" s="100">
        <f t="shared" si="0"/>
        <v>0</v>
      </c>
      <c r="H24" s="96">
        <f t="shared" si="1"/>
        <v>0</v>
      </c>
      <c r="I24" s="101">
        <f t="shared" si="2"/>
        <v>0</v>
      </c>
      <c r="J24" s="97"/>
      <c r="K24" s="102"/>
      <c r="L24" s="103"/>
    </row>
    <row r="25" spans="1:12" ht="30" customHeight="1">
      <c r="A25" s="91">
        <v>14</v>
      </c>
      <c r="B25" s="92"/>
      <c r="C25" s="93"/>
      <c r="D25" s="94"/>
      <c r="E25" s="95"/>
      <c r="F25" s="93"/>
      <c r="G25" s="100">
        <f t="shared" si="0"/>
        <v>0</v>
      </c>
      <c r="H25" s="96">
        <f t="shared" si="1"/>
        <v>0</v>
      </c>
      <c r="I25" s="101">
        <f t="shared" si="2"/>
        <v>0</v>
      </c>
      <c r="J25" s="97"/>
      <c r="K25" s="102"/>
      <c r="L25" s="103"/>
    </row>
    <row r="26" spans="1:12" ht="30" customHeight="1">
      <c r="A26" s="91">
        <v>15</v>
      </c>
      <c r="B26" s="92"/>
      <c r="C26" s="93"/>
      <c r="D26" s="94"/>
      <c r="E26" s="95"/>
      <c r="F26" s="93"/>
      <c r="G26" s="100">
        <f t="shared" si="0"/>
        <v>0</v>
      </c>
      <c r="H26" s="96">
        <f t="shared" si="1"/>
        <v>0</v>
      </c>
      <c r="I26" s="101">
        <f t="shared" si="2"/>
        <v>0</v>
      </c>
      <c r="J26" s="97"/>
      <c r="K26" s="102"/>
      <c r="L26" s="103"/>
    </row>
    <row r="27" spans="1:12" ht="30" customHeight="1">
      <c r="A27" s="91">
        <v>16</v>
      </c>
      <c r="B27" s="92"/>
      <c r="C27" s="93"/>
      <c r="D27" s="94"/>
      <c r="E27" s="95"/>
      <c r="F27" s="93"/>
      <c r="G27" s="100">
        <f t="shared" si="0"/>
        <v>0</v>
      </c>
      <c r="H27" s="96">
        <f t="shared" si="1"/>
        <v>0</v>
      </c>
      <c r="I27" s="101">
        <f t="shared" si="2"/>
        <v>0</v>
      </c>
      <c r="J27" s="97"/>
      <c r="K27" s="102"/>
      <c r="L27" s="103"/>
    </row>
    <row r="28" spans="1:12" ht="30" customHeight="1">
      <c r="A28" s="91">
        <v>17</v>
      </c>
      <c r="B28" s="92"/>
      <c r="C28" s="93"/>
      <c r="D28" s="94"/>
      <c r="E28" s="95"/>
      <c r="F28" s="93"/>
      <c r="G28" s="100">
        <f t="shared" si="0"/>
        <v>0</v>
      </c>
      <c r="H28" s="96">
        <f t="shared" si="1"/>
        <v>0</v>
      </c>
      <c r="I28" s="101">
        <f t="shared" si="2"/>
        <v>0</v>
      </c>
      <c r="J28" s="97"/>
      <c r="K28" s="102"/>
      <c r="L28" s="103"/>
    </row>
    <row r="29" spans="1:12" ht="30" customHeight="1">
      <c r="A29" s="91">
        <v>18</v>
      </c>
      <c r="B29" s="92"/>
      <c r="C29" s="93"/>
      <c r="D29" s="94"/>
      <c r="E29" s="95"/>
      <c r="F29" s="93"/>
      <c r="G29" s="100">
        <f t="shared" si="0"/>
        <v>0</v>
      </c>
      <c r="H29" s="96">
        <f t="shared" si="1"/>
        <v>0</v>
      </c>
      <c r="I29" s="101">
        <f t="shared" si="2"/>
        <v>0</v>
      </c>
      <c r="J29" s="97"/>
      <c r="K29" s="102"/>
      <c r="L29" s="103"/>
    </row>
    <row r="30" spans="1:12" ht="30" customHeight="1">
      <c r="A30" s="91">
        <v>19</v>
      </c>
      <c r="B30" s="92"/>
      <c r="C30" s="93"/>
      <c r="D30" s="94"/>
      <c r="E30" s="95"/>
      <c r="F30" s="93"/>
      <c r="G30" s="100">
        <f t="shared" si="0"/>
        <v>0</v>
      </c>
      <c r="H30" s="96">
        <f t="shared" si="1"/>
        <v>0</v>
      </c>
      <c r="I30" s="101">
        <f t="shared" si="2"/>
        <v>0</v>
      </c>
      <c r="J30" s="97"/>
      <c r="K30" s="102"/>
      <c r="L30" s="103"/>
    </row>
    <row r="31" spans="1:12" ht="30" customHeight="1">
      <c r="A31" s="91">
        <v>20</v>
      </c>
      <c r="B31" s="92"/>
      <c r="C31" s="93"/>
      <c r="D31" s="94"/>
      <c r="E31" s="95"/>
      <c r="F31" s="93"/>
      <c r="G31" s="100">
        <f t="shared" si="0"/>
        <v>0</v>
      </c>
      <c r="H31" s="96">
        <f t="shared" si="1"/>
        <v>0</v>
      </c>
      <c r="I31" s="101">
        <f t="shared" si="2"/>
        <v>0</v>
      </c>
      <c r="J31" s="97"/>
      <c r="K31" s="102"/>
      <c r="L31" s="103"/>
    </row>
    <row r="32" spans="1:12" ht="30" customHeight="1" thickBot="1">
      <c r="A32" s="556" t="s">
        <v>136</v>
      </c>
      <c r="B32" s="557"/>
      <c r="C32" s="557"/>
      <c r="D32" s="557"/>
      <c r="E32" s="557"/>
      <c r="F32" s="558"/>
      <c r="G32" s="104">
        <f>SUM(G12:G31)</f>
        <v>151106</v>
      </c>
      <c r="H32" s="105">
        <f>SUM(H12:H31)</f>
        <v>23606</v>
      </c>
      <c r="I32" s="106">
        <f>SUM(I12:I31)</f>
        <v>127500</v>
      </c>
      <c r="J32" s="97"/>
      <c r="K32" s="107">
        <f>SUM(K12:K31)</f>
        <v>100000</v>
      </c>
      <c r="L32" s="108">
        <f>SUM(L12:L31)</f>
        <v>27500</v>
      </c>
    </row>
    <row r="33" spans="1:12" s="110" customFormat="1" ht="18" customHeight="1">
      <c r="A33" s="109" t="s">
        <v>137</v>
      </c>
      <c r="B33" s="559" t="s">
        <v>138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</row>
    <row r="34" spans="1:12" s="110" customFormat="1" ht="18" customHeight="1">
      <c r="A34" s="111"/>
      <c r="B34" s="560" t="s">
        <v>139</v>
      </c>
      <c r="C34" s="560"/>
      <c r="D34" s="560"/>
      <c r="E34" s="560"/>
      <c r="F34" s="560"/>
      <c r="G34" s="560"/>
      <c r="H34" s="560"/>
      <c r="I34" s="560"/>
      <c r="J34" s="560"/>
      <c r="K34" s="560"/>
      <c r="L34" s="560"/>
    </row>
    <row r="35" spans="1:12" s="113" customFormat="1" ht="30" customHeight="1">
      <c r="A35" s="112" t="s">
        <v>79</v>
      </c>
      <c r="B35" s="561" t="s">
        <v>140</v>
      </c>
      <c r="C35" s="561"/>
      <c r="D35" s="561"/>
      <c r="E35" s="561"/>
      <c r="F35" s="561"/>
      <c r="G35" s="561"/>
      <c r="H35" s="561"/>
      <c r="I35" s="561"/>
      <c r="J35" s="561"/>
      <c r="K35" s="561"/>
      <c r="L35" s="561"/>
    </row>
    <row r="36" spans="2:12" ht="18" customHeight="1">
      <c r="B36" s="562" t="s">
        <v>141</v>
      </c>
      <c r="C36" s="562"/>
      <c r="D36" s="562"/>
      <c r="E36" s="562"/>
      <c r="F36" s="562"/>
      <c r="G36" s="562"/>
      <c r="H36" s="562"/>
      <c r="I36" s="562"/>
      <c r="J36" s="562"/>
      <c r="K36" s="562"/>
      <c r="L36" s="562"/>
    </row>
    <row r="37" spans="1:9" ht="13.5">
      <c r="A37" s="552"/>
      <c r="B37" s="553"/>
      <c r="C37" s="553"/>
      <c r="D37" s="553"/>
      <c r="E37" s="553"/>
      <c r="F37" s="553"/>
      <c r="G37" s="553"/>
      <c r="H37" s="553"/>
      <c r="I37" s="553"/>
    </row>
  </sheetData>
  <sheetProtection/>
  <mergeCells count="22">
    <mergeCell ref="A37:I37"/>
    <mergeCell ref="K10:L10"/>
    <mergeCell ref="A32:F32"/>
    <mergeCell ref="B33:L33"/>
    <mergeCell ref="B34:L34"/>
    <mergeCell ref="B35:L35"/>
    <mergeCell ref="B36:L36"/>
    <mergeCell ref="A7:F7"/>
    <mergeCell ref="H7:I7"/>
    <mergeCell ref="A10:A11"/>
    <mergeCell ref="B10:B11"/>
    <mergeCell ref="C10:C11"/>
    <mergeCell ref="D10:D11"/>
    <mergeCell ref="F10:F11"/>
    <mergeCell ref="G10:I10"/>
    <mergeCell ref="G5:H5"/>
    <mergeCell ref="I5:L5"/>
    <mergeCell ref="A1:L1"/>
    <mergeCell ref="I2:L2"/>
    <mergeCell ref="A3:L3"/>
    <mergeCell ref="G4:H4"/>
    <mergeCell ref="I4:L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8" r:id="rId3"/>
  <headerFooter alignWithMargins="0">
    <oddHeader>&amp;R様式-源泉徴収報告書
（講演料等謝金用）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6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3.57421875" style="65" customWidth="1"/>
    <col min="2" max="2" width="9.00390625" style="65" customWidth="1"/>
    <col min="3" max="3" width="20.57421875" style="65" customWidth="1"/>
    <col min="4" max="4" width="35.57421875" style="65" customWidth="1"/>
    <col min="5" max="7" width="15.140625" style="65" customWidth="1"/>
    <col min="8" max="8" width="9.00390625" style="65" customWidth="1"/>
    <col min="9" max="16384" width="9.00390625" style="65" customWidth="1"/>
  </cols>
  <sheetData>
    <row r="1" spans="1:7" s="62" customFormat="1" ht="19.5" customHeight="1">
      <c r="A1" s="537" t="s">
        <v>142</v>
      </c>
      <c r="B1" s="537"/>
      <c r="C1" s="537"/>
      <c r="D1" s="537"/>
      <c r="E1" s="537"/>
      <c r="F1" s="537"/>
      <c r="G1" s="537"/>
    </row>
    <row r="2" spans="1:7" s="62" customFormat="1" ht="19.5" customHeight="1">
      <c r="A2" s="565" t="s">
        <v>111</v>
      </c>
      <c r="B2" s="565"/>
      <c r="C2" s="565"/>
      <c r="D2" s="565"/>
      <c r="E2" s="565"/>
      <c r="F2" s="565"/>
      <c r="G2" s="565"/>
    </row>
    <row r="3" spans="1:7" ht="19.5" customHeight="1">
      <c r="A3" s="566" t="s">
        <v>112</v>
      </c>
      <c r="B3" s="566"/>
      <c r="C3" s="566"/>
      <c r="D3" s="566"/>
      <c r="E3" s="566"/>
      <c r="F3" s="566"/>
      <c r="G3" s="566"/>
    </row>
    <row r="4" spans="5:7" ht="30" customHeight="1">
      <c r="E4" s="70" t="s">
        <v>113</v>
      </c>
      <c r="F4" s="567"/>
      <c r="G4" s="567"/>
    </row>
    <row r="5" spans="5:7" ht="30" customHeight="1">
      <c r="E5" s="70" t="s">
        <v>143</v>
      </c>
      <c r="F5" s="568" t="s">
        <v>144</v>
      </c>
      <c r="G5" s="568"/>
    </row>
    <row r="6" ht="19.5" customHeight="1"/>
    <row r="7" spans="2:7" ht="19.5" customHeight="1">
      <c r="B7" s="563" t="s">
        <v>145</v>
      </c>
      <c r="C7" s="563"/>
      <c r="D7" s="563"/>
      <c r="E7" s="114">
        <f>F32</f>
        <v>3</v>
      </c>
      <c r="F7" s="564" t="s">
        <v>117</v>
      </c>
      <c r="G7" s="564"/>
    </row>
    <row r="8" ht="19.5" customHeight="1"/>
    <row r="9" ht="19.5" customHeight="1" thickBot="1">
      <c r="G9" s="70" t="s">
        <v>118</v>
      </c>
    </row>
    <row r="10" spans="1:7" ht="19.5" customHeight="1">
      <c r="A10" s="571"/>
      <c r="B10" s="573" t="s">
        <v>146</v>
      </c>
      <c r="C10" s="548" t="s">
        <v>121</v>
      </c>
      <c r="D10" s="548" t="s">
        <v>123</v>
      </c>
      <c r="E10" s="549" t="s">
        <v>147</v>
      </c>
      <c r="F10" s="550"/>
      <c r="G10" s="551"/>
    </row>
    <row r="11" spans="1:7" ht="19.5" customHeight="1">
      <c r="A11" s="572"/>
      <c r="B11" s="574"/>
      <c r="C11" s="546"/>
      <c r="D11" s="546"/>
      <c r="E11" s="115" t="s">
        <v>148</v>
      </c>
      <c r="F11" s="116" t="s">
        <v>128</v>
      </c>
      <c r="G11" s="117" t="s">
        <v>129</v>
      </c>
    </row>
    <row r="12" spans="1:8" ht="30" customHeight="1">
      <c r="A12" s="80">
        <v>1</v>
      </c>
      <c r="B12" s="118"/>
      <c r="C12" s="119"/>
      <c r="D12" s="120"/>
      <c r="E12" s="121">
        <v>9300</v>
      </c>
      <c r="F12" s="122">
        <v>3</v>
      </c>
      <c r="G12" s="123">
        <f>E12-F12</f>
        <v>9297</v>
      </c>
      <c r="H12" s="65" t="s">
        <v>149</v>
      </c>
    </row>
    <row r="13" spans="1:7" ht="30" customHeight="1">
      <c r="A13" s="91">
        <v>2</v>
      </c>
      <c r="B13" s="124"/>
      <c r="C13" s="94"/>
      <c r="D13" s="93"/>
      <c r="E13" s="125"/>
      <c r="F13" s="126"/>
      <c r="G13" s="127"/>
    </row>
    <row r="14" spans="1:7" ht="30" customHeight="1">
      <c r="A14" s="91">
        <v>3</v>
      </c>
      <c r="B14" s="124"/>
      <c r="C14" s="94"/>
      <c r="D14" s="93"/>
      <c r="E14" s="125"/>
      <c r="F14" s="126"/>
      <c r="G14" s="127"/>
    </row>
    <row r="15" spans="1:7" ht="30" customHeight="1">
      <c r="A15" s="91">
        <v>4</v>
      </c>
      <c r="B15" s="124"/>
      <c r="C15" s="94"/>
      <c r="D15" s="93"/>
      <c r="E15" s="125"/>
      <c r="F15" s="126"/>
      <c r="G15" s="127"/>
    </row>
    <row r="16" spans="1:7" ht="30" customHeight="1">
      <c r="A16" s="91">
        <v>5</v>
      </c>
      <c r="B16" s="124"/>
      <c r="C16" s="94"/>
      <c r="D16" s="93"/>
      <c r="E16" s="125"/>
      <c r="F16" s="126"/>
      <c r="G16" s="127"/>
    </row>
    <row r="17" spans="1:7" ht="30" customHeight="1">
      <c r="A17" s="91">
        <v>6</v>
      </c>
      <c r="B17" s="124"/>
      <c r="C17" s="94"/>
      <c r="D17" s="93"/>
      <c r="E17" s="125"/>
      <c r="F17" s="126"/>
      <c r="G17" s="127"/>
    </row>
    <row r="18" spans="1:7" ht="30" customHeight="1">
      <c r="A18" s="91">
        <v>7</v>
      </c>
      <c r="B18" s="124"/>
      <c r="C18" s="94"/>
      <c r="D18" s="93"/>
      <c r="E18" s="125"/>
      <c r="F18" s="126"/>
      <c r="G18" s="127"/>
    </row>
    <row r="19" spans="1:7" ht="30" customHeight="1">
      <c r="A19" s="91">
        <v>8</v>
      </c>
      <c r="B19" s="124"/>
      <c r="C19" s="94"/>
      <c r="D19" s="93"/>
      <c r="E19" s="125"/>
      <c r="F19" s="126"/>
      <c r="G19" s="127"/>
    </row>
    <row r="20" spans="1:7" ht="30" customHeight="1">
      <c r="A20" s="91">
        <v>9</v>
      </c>
      <c r="B20" s="124"/>
      <c r="C20" s="94"/>
      <c r="D20" s="93"/>
      <c r="E20" s="125"/>
      <c r="F20" s="126"/>
      <c r="G20" s="127"/>
    </row>
    <row r="21" spans="1:7" ht="30" customHeight="1">
      <c r="A21" s="91">
        <v>10</v>
      </c>
      <c r="B21" s="124"/>
      <c r="C21" s="94"/>
      <c r="D21" s="93"/>
      <c r="E21" s="125"/>
      <c r="F21" s="126"/>
      <c r="G21" s="127"/>
    </row>
    <row r="22" spans="1:7" ht="30" customHeight="1">
      <c r="A22" s="91">
        <v>11</v>
      </c>
      <c r="B22" s="124"/>
      <c r="C22" s="94"/>
      <c r="D22" s="93"/>
      <c r="E22" s="125"/>
      <c r="F22" s="126"/>
      <c r="G22" s="127"/>
    </row>
    <row r="23" spans="1:7" ht="30" customHeight="1">
      <c r="A23" s="91">
        <v>12</v>
      </c>
      <c r="B23" s="124"/>
      <c r="C23" s="94"/>
      <c r="D23" s="93"/>
      <c r="E23" s="125"/>
      <c r="F23" s="126"/>
      <c r="G23" s="127"/>
    </row>
    <row r="24" spans="1:7" ht="30" customHeight="1">
      <c r="A24" s="91">
        <v>13</v>
      </c>
      <c r="B24" s="124"/>
      <c r="C24" s="94"/>
      <c r="D24" s="93"/>
      <c r="E24" s="125"/>
      <c r="F24" s="126"/>
      <c r="G24" s="127"/>
    </row>
    <row r="25" spans="1:7" ht="30" customHeight="1">
      <c r="A25" s="91">
        <v>14</v>
      </c>
      <c r="B25" s="124"/>
      <c r="C25" s="94"/>
      <c r="D25" s="93"/>
      <c r="E25" s="125"/>
      <c r="F25" s="126"/>
      <c r="G25" s="127"/>
    </row>
    <row r="26" spans="1:7" ht="30" customHeight="1">
      <c r="A26" s="91">
        <v>15</v>
      </c>
      <c r="B26" s="124"/>
      <c r="C26" s="94"/>
      <c r="D26" s="93"/>
      <c r="E26" s="125"/>
      <c r="F26" s="126"/>
      <c r="G26" s="127"/>
    </row>
    <row r="27" spans="1:7" ht="30" customHeight="1">
      <c r="A27" s="91">
        <v>16</v>
      </c>
      <c r="B27" s="124"/>
      <c r="C27" s="94"/>
      <c r="D27" s="93"/>
      <c r="E27" s="125"/>
      <c r="F27" s="126"/>
      <c r="G27" s="127"/>
    </row>
    <row r="28" spans="1:7" ht="30" customHeight="1">
      <c r="A28" s="91">
        <v>17</v>
      </c>
      <c r="B28" s="124"/>
      <c r="C28" s="94"/>
      <c r="D28" s="93"/>
      <c r="E28" s="125"/>
      <c r="F28" s="126"/>
      <c r="G28" s="127"/>
    </row>
    <row r="29" spans="1:7" ht="30" customHeight="1">
      <c r="A29" s="91">
        <v>18</v>
      </c>
      <c r="B29" s="124"/>
      <c r="C29" s="94"/>
      <c r="D29" s="93"/>
      <c r="E29" s="125"/>
      <c r="F29" s="126"/>
      <c r="G29" s="127"/>
    </row>
    <row r="30" spans="1:7" ht="30" customHeight="1">
      <c r="A30" s="91">
        <v>19</v>
      </c>
      <c r="B30" s="124"/>
      <c r="C30" s="94"/>
      <c r="D30" s="93"/>
      <c r="E30" s="125"/>
      <c r="F30" s="126"/>
      <c r="G30" s="127"/>
    </row>
    <row r="31" spans="1:7" ht="30" customHeight="1">
      <c r="A31" s="91">
        <v>20</v>
      </c>
      <c r="B31" s="124"/>
      <c r="C31" s="94"/>
      <c r="D31" s="93"/>
      <c r="E31" s="125"/>
      <c r="F31" s="126"/>
      <c r="G31" s="127"/>
    </row>
    <row r="32" spans="1:8" ht="30" customHeight="1" thickBot="1">
      <c r="A32" s="556" t="s">
        <v>136</v>
      </c>
      <c r="B32" s="557"/>
      <c r="C32" s="557"/>
      <c r="D32" s="558"/>
      <c r="E32" s="128">
        <f>SUM(E12:E31)</f>
        <v>9300</v>
      </c>
      <c r="F32" s="129">
        <f>SUM(F12:F31)</f>
        <v>3</v>
      </c>
      <c r="G32" s="130">
        <f>SUM(G12:G31)</f>
        <v>9297</v>
      </c>
      <c r="H32" s="131"/>
    </row>
    <row r="33" spans="1:8" s="110" customFormat="1" ht="18" customHeight="1">
      <c r="A33" s="109" t="s">
        <v>137</v>
      </c>
      <c r="B33" s="569" t="s">
        <v>138</v>
      </c>
      <c r="C33" s="569"/>
      <c r="D33" s="569"/>
      <c r="E33" s="569"/>
      <c r="F33" s="569"/>
      <c r="G33" s="569"/>
      <c r="H33" s="111"/>
    </row>
    <row r="34" spans="1:8" s="110" customFormat="1" ht="18" customHeight="1">
      <c r="A34" s="111"/>
      <c r="B34" s="560" t="s">
        <v>139</v>
      </c>
      <c r="C34" s="570"/>
      <c r="D34" s="570"/>
      <c r="E34" s="570"/>
      <c r="F34" s="570"/>
      <c r="G34" s="570"/>
      <c r="H34" s="132"/>
    </row>
    <row r="35" spans="1:8" s="113" customFormat="1" ht="30" customHeight="1">
      <c r="A35" s="112" t="s">
        <v>79</v>
      </c>
      <c r="B35" s="561" t="s">
        <v>150</v>
      </c>
      <c r="C35" s="561"/>
      <c r="D35" s="561"/>
      <c r="E35" s="561"/>
      <c r="F35" s="561"/>
      <c r="G35" s="561"/>
      <c r="H35" s="133"/>
    </row>
    <row r="36" spans="2:8" ht="18" customHeight="1">
      <c r="B36" s="562" t="s">
        <v>141</v>
      </c>
      <c r="C36" s="552"/>
      <c r="D36" s="552"/>
      <c r="E36" s="552"/>
      <c r="F36" s="552"/>
      <c r="G36" s="552"/>
      <c r="H36" s="134"/>
    </row>
  </sheetData>
  <sheetProtection/>
  <mergeCells count="17">
    <mergeCell ref="B33:G33"/>
    <mergeCell ref="B34:G34"/>
    <mergeCell ref="B35:G35"/>
    <mergeCell ref="B36:G36"/>
    <mergeCell ref="A10:A11"/>
    <mergeCell ref="B10:B11"/>
    <mergeCell ref="C10:C11"/>
    <mergeCell ref="D10:D11"/>
    <mergeCell ref="E10:G10"/>
    <mergeCell ref="A32:D32"/>
    <mergeCell ref="B7:D7"/>
    <mergeCell ref="F7:G7"/>
    <mergeCell ref="A1:G1"/>
    <mergeCell ref="A2:G2"/>
    <mergeCell ref="A3:G3"/>
    <mergeCell ref="F4:G4"/>
    <mergeCell ref="F5:G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4" r:id="rId1"/>
  <headerFooter alignWithMargins="0">
    <oddHeader>&amp;R様式-源泉徴収報告書
（短期アルバイト用）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PageLayoutView="0" workbookViewId="0" topLeftCell="A1">
      <selection activeCell="A9" sqref="A9:C9"/>
    </sheetView>
  </sheetViews>
  <sheetFormatPr defaultColWidth="5.57421875" defaultRowHeight="19.5" customHeight="1"/>
  <cols>
    <col min="1" max="7" width="5.57421875" style="1" customWidth="1"/>
    <col min="8" max="8" width="7.140625" style="24" customWidth="1"/>
    <col min="9" max="9" width="5.57421875" style="24" customWidth="1"/>
    <col min="10" max="16384" width="5.57421875" style="1" customWidth="1"/>
  </cols>
  <sheetData>
    <row r="1" ht="19.5" customHeight="1">
      <c r="N1" s="25"/>
    </row>
    <row r="2" spans="1:14" ht="30" customHeight="1">
      <c r="A2" s="577" t="s">
        <v>93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</row>
    <row r="3" spans="1:14" s="30" customFormat="1" ht="30" customHeight="1">
      <c r="A3" s="26"/>
      <c r="B3" s="27"/>
      <c r="C3" s="27"/>
      <c r="D3" s="27"/>
      <c r="E3" s="27"/>
      <c r="F3" s="27"/>
      <c r="G3" s="27"/>
      <c r="H3" s="28"/>
      <c r="I3" s="28"/>
      <c r="J3" s="27"/>
      <c r="K3" s="27"/>
      <c r="L3" s="27"/>
      <c r="M3" s="27"/>
      <c r="N3" s="29"/>
    </row>
    <row r="4" spans="1:14" s="30" customFormat="1" ht="19.5" customHeight="1">
      <c r="A4" s="578" t="s">
        <v>94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80"/>
    </row>
    <row r="5" spans="1:14" ht="19.5" customHeight="1">
      <c r="A5" s="581" t="s">
        <v>95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3"/>
    </row>
    <row r="6" spans="1:14" ht="19.5" customHeight="1">
      <c r="A6" s="584" t="s">
        <v>96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6"/>
    </row>
    <row r="7" spans="1:14" ht="18" customHeight="1">
      <c r="A7" s="31"/>
      <c r="B7" s="2"/>
      <c r="C7" s="2"/>
      <c r="D7" s="2"/>
      <c r="E7" s="2"/>
      <c r="F7" s="2"/>
      <c r="G7" s="2"/>
      <c r="H7" s="32"/>
      <c r="I7" s="32"/>
      <c r="J7" s="2"/>
      <c r="K7" s="2"/>
      <c r="L7" s="2"/>
      <c r="M7" s="2"/>
      <c r="N7" s="33"/>
    </row>
    <row r="8" spans="1:14" s="15" customFormat="1" ht="19.5" customHeight="1">
      <c r="A8" s="34"/>
      <c r="B8" s="35"/>
      <c r="C8" s="35"/>
      <c r="D8" s="35"/>
      <c r="E8" s="35"/>
      <c r="F8" s="36" t="s">
        <v>97</v>
      </c>
      <c r="G8" s="587">
        <v>13750</v>
      </c>
      <c r="H8" s="587"/>
      <c r="I8" s="37" t="s">
        <v>98</v>
      </c>
      <c r="J8" s="38"/>
      <c r="K8" s="38"/>
      <c r="L8" s="35"/>
      <c r="M8" s="35"/>
      <c r="N8" s="39"/>
    </row>
    <row r="9" spans="1:14" s="15" customFormat="1" ht="19.5" customHeight="1">
      <c r="A9" s="40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3"/>
    </row>
    <row r="10" spans="1:14" ht="18" customHeight="1">
      <c r="A10" s="31"/>
      <c r="B10" s="2"/>
      <c r="C10" s="2"/>
      <c r="D10" s="2"/>
      <c r="E10" s="2"/>
      <c r="F10" s="2"/>
      <c r="G10" s="2"/>
      <c r="H10" s="32"/>
      <c r="I10" s="32"/>
      <c r="J10" s="2"/>
      <c r="K10" s="2"/>
      <c r="L10" s="2"/>
      <c r="M10" s="2"/>
      <c r="N10" s="33"/>
    </row>
    <row r="11" spans="1:14" ht="33" customHeight="1">
      <c r="A11" s="31"/>
      <c r="C11" s="588" t="s">
        <v>99</v>
      </c>
      <c r="D11" s="588"/>
      <c r="E11" s="588"/>
      <c r="F11" s="588"/>
      <c r="G11" s="588"/>
      <c r="H11" s="588"/>
      <c r="I11" s="588"/>
      <c r="J11" s="588"/>
      <c r="K11" s="588"/>
      <c r="L11" s="588"/>
      <c r="M11" s="44"/>
      <c r="N11" s="33"/>
    </row>
    <row r="12" spans="1:14" ht="19.5" customHeight="1">
      <c r="A12" s="31"/>
      <c r="B12" s="2"/>
      <c r="C12" s="2"/>
      <c r="D12" s="2"/>
      <c r="E12" s="2"/>
      <c r="F12" s="2"/>
      <c r="G12" s="2"/>
      <c r="H12" s="32"/>
      <c r="I12" s="32"/>
      <c r="J12" s="2"/>
      <c r="K12" s="2"/>
      <c r="L12" s="2"/>
      <c r="M12" s="2"/>
      <c r="N12" s="33"/>
    </row>
    <row r="13" spans="1:14" ht="19.5" customHeight="1">
      <c r="A13" s="31"/>
      <c r="C13" s="45" t="s">
        <v>100</v>
      </c>
      <c r="D13" s="46"/>
      <c r="E13" s="47"/>
      <c r="F13" s="47"/>
      <c r="G13" s="47"/>
      <c r="H13" s="48"/>
      <c r="I13" s="48"/>
      <c r="J13" s="47"/>
      <c r="K13" s="47"/>
      <c r="L13" s="47"/>
      <c r="M13" s="2"/>
      <c r="N13" s="33"/>
    </row>
    <row r="14" spans="1:14" ht="19.5" customHeight="1">
      <c r="A14" s="31"/>
      <c r="C14" s="45"/>
      <c r="D14" s="45"/>
      <c r="H14" s="32"/>
      <c r="I14" s="32"/>
      <c r="J14" s="2"/>
      <c r="K14" s="2"/>
      <c r="L14" s="2"/>
      <c r="M14" s="2"/>
      <c r="N14" s="33"/>
    </row>
    <row r="15" spans="1:14" ht="19.5" customHeight="1">
      <c r="A15" s="31"/>
      <c r="C15" s="45" t="s">
        <v>101</v>
      </c>
      <c r="D15" s="46"/>
      <c r="E15" s="47"/>
      <c r="F15" s="47"/>
      <c r="G15" s="47"/>
      <c r="H15" s="48"/>
      <c r="I15" s="48"/>
      <c r="J15" s="47"/>
      <c r="K15" s="47"/>
      <c r="L15" s="49" t="s">
        <v>102</v>
      </c>
      <c r="M15" s="50"/>
      <c r="N15" s="33"/>
    </row>
    <row r="16" spans="1:14" ht="30" customHeight="1">
      <c r="A16" s="51"/>
      <c r="B16" s="47"/>
      <c r="C16" s="47"/>
      <c r="D16" s="47"/>
      <c r="E16" s="47"/>
      <c r="F16" s="47"/>
      <c r="G16" s="47"/>
      <c r="H16" s="48"/>
      <c r="I16" s="48"/>
      <c r="J16" s="47"/>
      <c r="K16" s="47"/>
      <c r="L16" s="47"/>
      <c r="M16" s="47"/>
      <c r="N16" s="52"/>
    </row>
    <row r="17" ht="19.5" customHeight="1">
      <c r="N17" s="25"/>
    </row>
    <row r="18" spans="1:14" ht="30" customHeight="1">
      <c r="A18" s="577" t="s">
        <v>103</v>
      </c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</row>
    <row r="19" spans="1:14" s="30" customFormat="1" ht="30" customHeight="1">
      <c r="A19" s="26"/>
      <c r="B19" s="27"/>
      <c r="C19" s="27"/>
      <c r="D19" s="27"/>
      <c r="E19" s="27"/>
      <c r="F19" s="27"/>
      <c r="G19" s="27"/>
      <c r="H19" s="28"/>
      <c r="I19" s="28"/>
      <c r="J19" s="27"/>
      <c r="K19" s="27"/>
      <c r="L19" s="27"/>
      <c r="M19" s="27"/>
      <c r="N19" s="29"/>
    </row>
    <row r="20" spans="1:14" s="30" customFormat="1" ht="19.5" customHeight="1">
      <c r="A20" s="578" t="s">
        <v>94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80"/>
    </row>
    <row r="21" spans="1:14" ht="19.5" customHeight="1">
      <c r="A21" s="581" t="s">
        <v>95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3"/>
    </row>
    <row r="22" spans="1:14" ht="19.5" customHeight="1">
      <c r="A22" s="584" t="s">
        <v>96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4" ht="18" customHeight="1">
      <c r="A23" s="31"/>
      <c r="B23" s="53"/>
      <c r="C23" s="2"/>
      <c r="D23" s="2"/>
      <c r="E23" s="2"/>
      <c r="F23" s="2"/>
      <c r="G23" s="2"/>
      <c r="H23" s="32"/>
      <c r="I23" s="32"/>
      <c r="J23" s="2"/>
      <c r="K23" s="2"/>
      <c r="L23" s="2"/>
      <c r="M23" s="2"/>
      <c r="N23" s="33"/>
    </row>
    <row r="24" spans="1:14" s="15" customFormat="1" ht="19.5" customHeight="1">
      <c r="A24" s="34"/>
      <c r="B24" s="35"/>
      <c r="C24" s="35"/>
      <c r="D24" s="35"/>
      <c r="E24" s="35"/>
      <c r="F24" s="36" t="s">
        <v>97</v>
      </c>
      <c r="G24" s="587">
        <v>70998</v>
      </c>
      <c r="H24" s="587"/>
      <c r="I24" s="37" t="s">
        <v>98</v>
      </c>
      <c r="J24" s="38"/>
      <c r="K24" s="38"/>
      <c r="L24" s="35"/>
      <c r="M24" s="35"/>
      <c r="N24" s="39"/>
    </row>
    <row r="25" spans="1:14" ht="19.5" customHeight="1">
      <c r="A25" s="54"/>
      <c r="B25" s="50"/>
      <c r="D25" s="45"/>
      <c r="E25" s="575" t="s">
        <v>104</v>
      </c>
      <c r="F25" s="575"/>
      <c r="G25" s="575"/>
      <c r="H25" s="55">
        <v>7248</v>
      </c>
      <c r="I25" s="576" t="s">
        <v>105</v>
      </c>
      <c r="J25" s="576"/>
      <c r="K25" s="56"/>
      <c r="L25" s="50"/>
      <c r="M25" s="50"/>
      <c r="N25" s="57"/>
    </row>
    <row r="26" spans="1:14" ht="18" customHeight="1">
      <c r="A26" s="54"/>
      <c r="B26" s="50"/>
      <c r="C26" s="50"/>
      <c r="D26" s="50"/>
      <c r="E26" s="50"/>
      <c r="F26" s="50"/>
      <c r="G26" s="50"/>
      <c r="H26" s="58"/>
      <c r="I26" s="58"/>
      <c r="J26" s="50"/>
      <c r="K26" s="50"/>
      <c r="L26" s="50"/>
      <c r="M26" s="50"/>
      <c r="N26" s="57"/>
    </row>
    <row r="27" spans="1:14" ht="33" customHeight="1">
      <c r="A27" s="31"/>
      <c r="C27" s="588" t="s">
        <v>106</v>
      </c>
      <c r="D27" s="588"/>
      <c r="E27" s="588"/>
      <c r="F27" s="588"/>
      <c r="G27" s="588"/>
      <c r="H27" s="588"/>
      <c r="I27" s="588"/>
      <c r="J27" s="588"/>
      <c r="K27" s="588"/>
      <c r="L27" s="588"/>
      <c r="M27" s="44"/>
      <c r="N27" s="33"/>
    </row>
    <row r="28" spans="1:14" ht="19.5" customHeight="1">
      <c r="A28" s="31"/>
      <c r="B28" s="2"/>
      <c r="C28" s="2"/>
      <c r="D28" s="2"/>
      <c r="E28" s="2"/>
      <c r="F28" s="2"/>
      <c r="G28" s="2"/>
      <c r="H28" s="32"/>
      <c r="I28" s="32"/>
      <c r="J28" s="2"/>
      <c r="K28" s="2"/>
      <c r="L28" s="2"/>
      <c r="M28" s="2"/>
      <c r="N28" s="33"/>
    </row>
    <row r="29" spans="1:14" ht="19.5" customHeight="1">
      <c r="A29" s="31"/>
      <c r="C29" s="45" t="s">
        <v>100</v>
      </c>
      <c r="D29" s="46"/>
      <c r="E29" s="47"/>
      <c r="F29" s="47"/>
      <c r="G29" s="47"/>
      <c r="H29" s="48"/>
      <c r="I29" s="48"/>
      <c r="J29" s="47"/>
      <c r="K29" s="47"/>
      <c r="L29" s="47"/>
      <c r="M29" s="2"/>
      <c r="N29" s="33"/>
    </row>
    <row r="30" spans="1:14" ht="19.5" customHeight="1">
      <c r="A30" s="31"/>
      <c r="C30" s="45"/>
      <c r="D30" s="45"/>
      <c r="H30" s="32"/>
      <c r="I30" s="32"/>
      <c r="J30" s="2"/>
      <c r="K30" s="2"/>
      <c r="L30" s="2"/>
      <c r="M30" s="2"/>
      <c r="N30" s="33"/>
    </row>
    <row r="31" spans="1:14" ht="19.5" customHeight="1">
      <c r="A31" s="31"/>
      <c r="C31" s="45" t="s">
        <v>101</v>
      </c>
      <c r="D31" s="46"/>
      <c r="E31" s="47"/>
      <c r="F31" s="47"/>
      <c r="G31" s="47"/>
      <c r="H31" s="48"/>
      <c r="I31" s="48"/>
      <c r="J31" s="47"/>
      <c r="K31" s="47"/>
      <c r="L31" s="49" t="s">
        <v>102</v>
      </c>
      <c r="M31" s="50"/>
      <c r="N31" s="33"/>
    </row>
    <row r="32" spans="1:14" ht="30" customHeight="1">
      <c r="A32" s="51"/>
      <c r="B32" s="47"/>
      <c r="C32" s="47"/>
      <c r="D32" s="47"/>
      <c r="E32" s="47"/>
      <c r="F32" s="47"/>
      <c r="G32" s="47"/>
      <c r="H32" s="48"/>
      <c r="I32" s="48"/>
      <c r="J32" s="47"/>
      <c r="K32" s="47"/>
      <c r="L32" s="47"/>
      <c r="M32" s="47"/>
      <c r="N32" s="52"/>
    </row>
    <row r="33" spans="1:14" ht="19.5" customHeight="1">
      <c r="A33" s="59"/>
      <c r="B33" s="59"/>
      <c r="C33" s="59"/>
      <c r="D33" s="59"/>
      <c r="E33" s="59"/>
      <c r="F33" s="59"/>
      <c r="G33" s="59"/>
      <c r="H33" s="60"/>
      <c r="I33" s="60"/>
      <c r="J33" s="59"/>
      <c r="K33" s="59"/>
      <c r="L33" s="59"/>
      <c r="M33" s="59"/>
      <c r="N33" s="59"/>
    </row>
    <row r="34" spans="1:14" ht="30" customHeight="1">
      <c r="A34" s="577" t="s">
        <v>107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</row>
    <row r="35" spans="1:14" s="30" customFormat="1" ht="30" customHeight="1">
      <c r="A35" s="26"/>
      <c r="B35" s="27"/>
      <c r="C35" s="27"/>
      <c r="D35" s="27"/>
      <c r="E35" s="27"/>
      <c r="F35" s="27"/>
      <c r="G35" s="27"/>
      <c r="H35" s="28"/>
      <c r="I35" s="28"/>
      <c r="J35" s="27"/>
      <c r="K35" s="27"/>
      <c r="L35" s="27"/>
      <c r="M35" s="27"/>
      <c r="N35" s="29"/>
    </row>
    <row r="36" spans="1:14" s="30" customFormat="1" ht="19.5" customHeight="1">
      <c r="A36" s="578" t="s">
        <v>94</v>
      </c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80"/>
    </row>
    <row r="37" spans="1:14" ht="19.5" customHeight="1">
      <c r="A37" s="581" t="s">
        <v>95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3"/>
    </row>
    <row r="38" spans="1:14" ht="19.5" customHeight="1">
      <c r="A38" s="584" t="s">
        <v>96</v>
      </c>
      <c r="B38" s="58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6"/>
    </row>
    <row r="39" spans="1:14" ht="18" customHeight="1">
      <c r="A39" s="31"/>
      <c r="B39" s="53"/>
      <c r="C39" s="2"/>
      <c r="D39" s="2"/>
      <c r="E39" s="2"/>
      <c r="F39" s="2"/>
      <c r="G39" s="2"/>
      <c r="H39" s="32"/>
      <c r="I39" s="32"/>
      <c r="J39" s="2"/>
      <c r="K39" s="2"/>
      <c r="L39" s="2"/>
      <c r="M39" s="2"/>
      <c r="N39" s="33"/>
    </row>
    <row r="40" spans="1:14" s="15" customFormat="1" ht="19.5" customHeight="1">
      <c r="A40" s="34"/>
      <c r="B40" s="35"/>
      <c r="C40" s="35"/>
      <c r="D40" s="35"/>
      <c r="E40" s="35"/>
      <c r="F40" s="36" t="s">
        <v>97</v>
      </c>
      <c r="G40" s="587">
        <v>9300</v>
      </c>
      <c r="H40" s="587"/>
      <c r="I40" s="37" t="s">
        <v>98</v>
      </c>
      <c r="J40" s="38"/>
      <c r="K40" s="38"/>
      <c r="L40" s="35"/>
      <c r="M40" s="35"/>
      <c r="N40" s="39"/>
    </row>
    <row r="41" spans="1:14" ht="19.5" customHeight="1">
      <c r="A41" s="54"/>
      <c r="B41" s="50"/>
      <c r="D41" s="45"/>
      <c r="E41" s="589" t="s">
        <v>108</v>
      </c>
      <c r="F41" s="589"/>
      <c r="G41" s="589"/>
      <c r="H41" s="61">
        <v>3</v>
      </c>
      <c r="I41" s="590" t="s">
        <v>105</v>
      </c>
      <c r="J41" s="590"/>
      <c r="K41" s="56"/>
      <c r="L41" s="50"/>
      <c r="M41" s="50"/>
      <c r="N41" s="57"/>
    </row>
    <row r="42" spans="1:14" ht="18" customHeight="1">
      <c r="A42" s="31"/>
      <c r="B42" s="2"/>
      <c r="C42" s="2"/>
      <c r="D42" s="2"/>
      <c r="E42" s="2"/>
      <c r="F42" s="2"/>
      <c r="G42" s="2"/>
      <c r="H42" s="32"/>
      <c r="I42" s="32"/>
      <c r="J42" s="2"/>
      <c r="K42" s="2"/>
      <c r="L42" s="2"/>
      <c r="M42" s="2"/>
      <c r="N42" s="33"/>
    </row>
    <row r="43" spans="1:14" ht="33" customHeight="1">
      <c r="A43" s="31"/>
      <c r="C43" s="588" t="s">
        <v>109</v>
      </c>
      <c r="D43" s="588"/>
      <c r="E43" s="588"/>
      <c r="F43" s="588"/>
      <c r="G43" s="588"/>
      <c r="H43" s="588"/>
      <c r="I43" s="588"/>
      <c r="J43" s="588"/>
      <c r="K43" s="588"/>
      <c r="L43" s="588"/>
      <c r="M43" s="2"/>
      <c r="N43" s="33"/>
    </row>
    <row r="44" spans="1:14" ht="19.5" customHeight="1">
      <c r="A44" s="31"/>
      <c r="C44" s="2"/>
      <c r="D44" s="2"/>
      <c r="E44" s="2"/>
      <c r="F44" s="2"/>
      <c r="G44" s="2"/>
      <c r="H44" s="32"/>
      <c r="I44" s="32"/>
      <c r="J44" s="2"/>
      <c r="K44" s="2"/>
      <c r="L44" s="2"/>
      <c r="M44" s="2"/>
      <c r="N44" s="33"/>
    </row>
    <row r="45" spans="1:14" ht="19.5" customHeight="1">
      <c r="A45" s="31"/>
      <c r="C45" s="45" t="s">
        <v>100</v>
      </c>
      <c r="D45" s="46"/>
      <c r="E45" s="47"/>
      <c r="F45" s="47"/>
      <c r="G45" s="47"/>
      <c r="H45" s="48"/>
      <c r="I45" s="48"/>
      <c r="J45" s="47"/>
      <c r="K45" s="47"/>
      <c r="L45" s="47"/>
      <c r="M45" s="2"/>
      <c r="N45" s="33"/>
    </row>
    <row r="46" spans="1:14" ht="19.5" customHeight="1">
      <c r="A46" s="31"/>
      <c r="C46" s="45"/>
      <c r="D46" s="45"/>
      <c r="H46" s="32"/>
      <c r="I46" s="32"/>
      <c r="J46" s="2"/>
      <c r="K46" s="2"/>
      <c r="L46" s="2"/>
      <c r="M46" s="2"/>
      <c r="N46" s="33"/>
    </row>
    <row r="47" spans="1:14" ht="19.5" customHeight="1">
      <c r="A47" s="31"/>
      <c r="C47" s="45" t="s">
        <v>101</v>
      </c>
      <c r="D47" s="46"/>
      <c r="E47" s="47"/>
      <c r="F47" s="47"/>
      <c r="G47" s="47"/>
      <c r="H47" s="48"/>
      <c r="I47" s="48"/>
      <c r="J47" s="47"/>
      <c r="K47" s="47"/>
      <c r="L47" s="49" t="s">
        <v>102</v>
      </c>
      <c r="M47" s="50"/>
      <c r="N47" s="33"/>
    </row>
    <row r="48" spans="1:14" ht="30" customHeight="1">
      <c r="A48" s="51"/>
      <c r="B48" s="47"/>
      <c r="C48" s="47"/>
      <c r="D48" s="47"/>
      <c r="E48" s="47"/>
      <c r="F48" s="47"/>
      <c r="G48" s="47"/>
      <c r="H48" s="48"/>
      <c r="I48" s="48"/>
      <c r="J48" s="47"/>
      <c r="K48" s="47"/>
      <c r="L48" s="47"/>
      <c r="M48" s="47"/>
      <c r="N48" s="52"/>
    </row>
  </sheetData>
  <sheetProtection/>
  <mergeCells count="22">
    <mergeCell ref="A38:N38"/>
    <mergeCell ref="G40:H40"/>
    <mergeCell ref="A21:N21"/>
    <mergeCell ref="A22:N22"/>
    <mergeCell ref="G24:H24"/>
    <mergeCell ref="E41:G41"/>
    <mergeCell ref="I41:J41"/>
    <mergeCell ref="C43:L43"/>
    <mergeCell ref="C27:L27"/>
    <mergeCell ref="A34:N34"/>
    <mergeCell ref="A36:N36"/>
    <mergeCell ref="A37:N37"/>
    <mergeCell ref="E25:G25"/>
    <mergeCell ref="I25:J25"/>
    <mergeCell ref="A2:N2"/>
    <mergeCell ref="A4:N4"/>
    <mergeCell ref="A5:N5"/>
    <mergeCell ref="A6:N6"/>
    <mergeCell ref="G8:H8"/>
    <mergeCell ref="C11:L11"/>
    <mergeCell ref="A18:N18"/>
    <mergeCell ref="A20:N20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&amp;R様式-各種領収書</oddHead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22" sqref="B22"/>
    </sheetView>
  </sheetViews>
  <sheetFormatPr defaultColWidth="9.140625" defaultRowHeight="19.5" customHeight="1"/>
  <cols>
    <col min="1" max="1" width="3.57421875" style="137" customWidth="1"/>
    <col min="2" max="2" width="27.57421875" style="137" customWidth="1"/>
    <col min="3" max="3" width="9.00390625" style="137" customWidth="1"/>
    <col min="4" max="4" width="70.57421875" style="137" customWidth="1"/>
    <col min="5" max="16384" width="9.00390625" style="137" customWidth="1"/>
  </cols>
  <sheetData>
    <row r="1" spans="1:4" ht="19.5" customHeight="1" thickBot="1">
      <c r="A1" s="172" t="s">
        <v>263</v>
      </c>
      <c r="B1" s="173"/>
      <c r="C1" s="173"/>
      <c r="D1" s="174"/>
    </row>
    <row r="2" spans="1:4" ht="19.5" customHeight="1">
      <c r="A2" s="596"/>
      <c r="B2" s="599" t="s">
        <v>154</v>
      </c>
      <c r="C2" s="602" t="s">
        <v>284</v>
      </c>
      <c r="D2" s="605" t="s">
        <v>264</v>
      </c>
    </row>
    <row r="3" spans="1:4" ht="19.5" customHeight="1">
      <c r="A3" s="597"/>
      <c r="B3" s="600"/>
      <c r="C3" s="603"/>
      <c r="D3" s="606"/>
    </row>
    <row r="4" spans="1:4" ht="19.5" customHeight="1">
      <c r="A4" s="598"/>
      <c r="B4" s="601"/>
      <c r="C4" s="604"/>
      <c r="D4" s="607"/>
    </row>
    <row r="5" spans="1:4" ht="19.5" customHeight="1">
      <c r="A5" s="594" t="s">
        <v>445</v>
      </c>
      <c r="B5" s="139" t="s">
        <v>265</v>
      </c>
      <c r="C5" s="142" t="s">
        <v>382</v>
      </c>
      <c r="D5" s="143"/>
    </row>
    <row r="6" spans="1:4" ht="19.5" customHeight="1">
      <c r="A6" s="594"/>
      <c r="B6" s="201" t="s">
        <v>266</v>
      </c>
      <c r="C6" s="145" t="s">
        <v>383</v>
      </c>
      <c r="D6" s="147"/>
    </row>
    <row r="7" spans="1:4" ht="19.5" customHeight="1">
      <c r="A7" s="594"/>
      <c r="B7" s="201" t="s">
        <v>267</v>
      </c>
      <c r="C7" s="145" t="s">
        <v>285</v>
      </c>
      <c r="D7" s="147" t="s">
        <v>268</v>
      </c>
    </row>
    <row r="8" spans="1:4" ht="19.5" customHeight="1">
      <c r="A8" s="594"/>
      <c r="B8" s="201" t="s">
        <v>269</v>
      </c>
      <c r="C8" s="145" t="s">
        <v>285</v>
      </c>
      <c r="D8" s="147" t="s">
        <v>286</v>
      </c>
    </row>
    <row r="9" spans="1:4" ht="19.5" customHeight="1">
      <c r="A9" s="594"/>
      <c r="B9" s="201" t="s">
        <v>270</v>
      </c>
      <c r="C9" s="145" t="s">
        <v>383</v>
      </c>
      <c r="D9" s="147"/>
    </row>
    <row r="10" spans="1:4" ht="19.5" customHeight="1">
      <c r="A10" s="594"/>
      <c r="B10" s="201" t="s">
        <v>271</v>
      </c>
      <c r="C10" s="145" t="s">
        <v>383</v>
      </c>
      <c r="D10" s="147"/>
    </row>
    <row r="11" spans="1:4" ht="19.5" customHeight="1">
      <c r="A11" s="594"/>
      <c r="B11" s="201" t="s">
        <v>450</v>
      </c>
      <c r="C11" s="145" t="s">
        <v>221</v>
      </c>
      <c r="D11" s="147"/>
    </row>
    <row r="12" spans="1:4" ht="19.5" customHeight="1">
      <c r="A12" s="594"/>
      <c r="B12" s="201" t="s">
        <v>272</v>
      </c>
      <c r="C12" s="145" t="s">
        <v>221</v>
      </c>
      <c r="D12" s="147" t="s">
        <v>273</v>
      </c>
    </row>
    <row r="13" spans="1:4" ht="19.5" customHeight="1">
      <c r="A13" s="594"/>
      <c r="B13" s="201" t="s">
        <v>274</v>
      </c>
      <c r="C13" s="145" t="s">
        <v>221</v>
      </c>
      <c r="D13" s="147" t="s">
        <v>275</v>
      </c>
    </row>
    <row r="14" spans="1:4" ht="19.5" customHeight="1">
      <c r="A14" s="594"/>
      <c r="B14" s="201" t="s">
        <v>276</v>
      </c>
      <c r="C14" s="145" t="s">
        <v>383</v>
      </c>
      <c r="D14" s="147" t="s">
        <v>277</v>
      </c>
    </row>
    <row r="15" spans="1:4" ht="19.5" customHeight="1">
      <c r="A15" s="594"/>
      <c r="B15" s="201" t="s">
        <v>278</v>
      </c>
      <c r="C15" s="145" t="s">
        <v>221</v>
      </c>
      <c r="D15" s="147" t="s">
        <v>279</v>
      </c>
    </row>
    <row r="16" spans="1:4" ht="19.5" customHeight="1">
      <c r="A16" s="594"/>
      <c r="B16" s="201" t="s">
        <v>280</v>
      </c>
      <c r="C16" s="145" t="s">
        <v>221</v>
      </c>
      <c r="D16" s="147" t="s">
        <v>281</v>
      </c>
    </row>
    <row r="17" spans="1:4" ht="19.5" customHeight="1" thickBot="1">
      <c r="A17" s="595"/>
      <c r="B17" s="175" t="s">
        <v>282</v>
      </c>
      <c r="C17" s="177" t="s">
        <v>221</v>
      </c>
      <c r="D17" s="176" t="s">
        <v>283</v>
      </c>
    </row>
    <row r="18" spans="1:2" ht="19.5" customHeight="1">
      <c r="A18" s="275" t="s">
        <v>446</v>
      </c>
      <c r="B18" s="274" t="s">
        <v>447</v>
      </c>
    </row>
    <row r="19" spans="1:12" ht="30" customHeight="1">
      <c r="A19" s="276" t="s">
        <v>446</v>
      </c>
      <c r="B19" s="593" t="s">
        <v>448</v>
      </c>
      <c r="C19" s="593"/>
      <c r="D19" s="593"/>
      <c r="E19" s="133"/>
      <c r="F19" s="133"/>
      <c r="G19" s="133"/>
      <c r="H19" s="133"/>
      <c r="I19" s="133"/>
      <c r="J19" s="133"/>
      <c r="K19" s="133"/>
      <c r="L19" s="133"/>
    </row>
    <row r="20" spans="1:8" ht="19.5" customHeight="1">
      <c r="A20" s="277" t="s">
        <v>449</v>
      </c>
      <c r="B20" s="591" t="s">
        <v>451</v>
      </c>
      <c r="C20" s="591"/>
      <c r="D20" s="591"/>
      <c r="E20" s="591"/>
      <c r="F20" s="591"/>
      <c r="G20" s="591"/>
      <c r="H20" s="591"/>
    </row>
    <row r="21" spans="2:8" ht="19.5" customHeight="1">
      <c r="B21" s="592" t="s">
        <v>452</v>
      </c>
      <c r="C21" s="592"/>
      <c r="D21" s="592"/>
      <c r="E21" s="592"/>
      <c r="F21" s="592"/>
      <c r="G21" s="592"/>
      <c r="H21" s="592"/>
    </row>
  </sheetData>
  <sheetProtection/>
  <mergeCells count="8">
    <mergeCell ref="B20:H20"/>
    <mergeCell ref="B21:H21"/>
    <mergeCell ref="B19:D19"/>
    <mergeCell ref="A5:A17"/>
    <mergeCell ref="A2:A4"/>
    <mergeCell ref="B2:B4"/>
    <mergeCell ref="C2:C4"/>
    <mergeCell ref="D2:D4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C1"/>
    </sheetView>
  </sheetViews>
  <sheetFormatPr defaultColWidth="9.140625" defaultRowHeight="19.5" customHeight="1"/>
  <cols>
    <col min="1" max="1" width="3.57421875" style="137" customWidth="1"/>
    <col min="2" max="2" width="17.57421875" style="137" customWidth="1"/>
    <col min="3" max="3" width="12.57421875" style="137" customWidth="1"/>
    <col min="4" max="4" width="10.57421875" style="153" customWidth="1"/>
    <col min="5" max="5" width="47.57421875" style="137" customWidth="1"/>
    <col min="6" max="16384" width="9.00390625" style="137" customWidth="1"/>
  </cols>
  <sheetData>
    <row r="1" spans="1:5" ht="19.5" customHeight="1" thickBot="1">
      <c r="A1" s="608" t="s">
        <v>151</v>
      </c>
      <c r="B1" s="609"/>
      <c r="C1" s="609"/>
      <c r="D1" s="135"/>
      <c r="E1" s="136"/>
    </row>
    <row r="2" spans="1:5" ht="19.5" customHeight="1">
      <c r="A2" s="610" t="s">
        <v>152</v>
      </c>
      <c r="B2" s="611"/>
      <c r="C2" s="611"/>
      <c r="D2" s="612"/>
      <c r="E2" s="616" t="s">
        <v>153</v>
      </c>
    </row>
    <row r="3" spans="1:5" ht="19.5" customHeight="1">
      <c r="A3" s="613"/>
      <c r="B3" s="614"/>
      <c r="C3" s="614"/>
      <c r="D3" s="615"/>
      <c r="E3" s="617"/>
    </row>
    <row r="4" spans="1:5" ht="19.5" customHeight="1">
      <c r="A4" s="619" t="s">
        <v>154</v>
      </c>
      <c r="B4" s="620"/>
      <c r="C4" s="138" t="s">
        <v>155</v>
      </c>
      <c r="D4" s="138" t="s">
        <v>156</v>
      </c>
      <c r="E4" s="618"/>
    </row>
    <row r="5" spans="1:5" ht="19.5" customHeight="1">
      <c r="A5" s="622" t="s">
        <v>157</v>
      </c>
      <c r="B5" s="139" t="s">
        <v>158</v>
      </c>
      <c r="C5" s="140" t="s">
        <v>381</v>
      </c>
      <c r="D5" s="141" t="s">
        <v>384</v>
      </c>
      <c r="E5" s="143" t="s">
        <v>159</v>
      </c>
    </row>
    <row r="6" spans="1:5" ht="19.5" customHeight="1">
      <c r="A6" s="623"/>
      <c r="B6" s="621" t="s">
        <v>160</v>
      </c>
      <c r="C6" s="201" t="s">
        <v>161</v>
      </c>
      <c r="D6" s="144" t="s">
        <v>385</v>
      </c>
      <c r="E6" s="147" t="s">
        <v>162</v>
      </c>
    </row>
    <row r="7" spans="1:5" ht="19.5" customHeight="1">
      <c r="A7" s="623"/>
      <c r="B7" s="621"/>
      <c r="C7" s="201" t="s">
        <v>163</v>
      </c>
      <c r="D7" s="144" t="s">
        <v>386</v>
      </c>
      <c r="E7" s="147" t="s">
        <v>164</v>
      </c>
    </row>
    <row r="8" spans="1:5" ht="19.5" customHeight="1">
      <c r="A8" s="623"/>
      <c r="B8" s="621"/>
      <c r="C8" s="201" t="s">
        <v>165</v>
      </c>
      <c r="D8" s="144" t="s">
        <v>387</v>
      </c>
      <c r="E8" s="147" t="s">
        <v>166</v>
      </c>
    </row>
    <row r="9" spans="1:5" ht="19.5" customHeight="1">
      <c r="A9" s="623"/>
      <c r="B9" s="621"/>
      <c r="C9" s="201" t="s">
        <v>167</v>
      </c>
      <c r="D9" s="144" t="s">
        <v>388</v>
      </c>
      <c r="E9" s="147" t="s">
        <v>168</v>
      </c>
    </row>
    <row r="10" spans="1:5" ht="19.5" customHeight="1">
      <c r="A10" s="623"/>
      <c r="B10" s="621"/>
      <c r="C10" s="201" t="s">
        <v>169</v>
      </c>
      <c r="D10" s="144" t="s">
        <v>389</v>
      </c>
      <c r="E10" s="147" t="s">
        <v>170</v>
      </c>
    </row>
    <row r="11" spans="1:5" ht="19.5" customHeight="1">
      <c r="A11" s="623"/>
      <c r="B11" s="621" t="s">
        <v>390</v>
      </c>
      <c r="C11" s="201" t="s">
        <v>391</v>
      </c>
      <c r="D11" s="144" t="s">
        <v>392</v>
      </c>
      <c r="E11" s="147" t="s">
        <v>393</v>
      </c>
    </row>
    <row r="12" spans="1:5" ht="19.5" customHeight="1">
      <c r="A12" s="623"/>
      <c r="B12" s="621"/>
      <c r="C12" s="201" t="s">
        <v>171</v>
      </c>
      <c r="D12" s="144" t="s">
        <v>394</v>
      </c>
      <c r="E12" s="147" t="s">
        <v>395</v>
      </c>
    </row>
    <row r="13" spans="1:5" ht="19.5" customHeight="1">
      <c r="A13" s="623"/>
      <c r="B13" s="201" t="s">
        <v>396</v>
      </c>
      <c r="C13" s="201" t="s">
        <v>397</v>
      </c>
      <c r="D13" s="144" t="s">
        <v>398</v>
      </c>
      <c r="E13" s="147" t="s">
        <v>399</v>
      </c>
    </row>
    <row r="14" spans="1:5" ht="19.5" customHeight="1">
      <c r="A14" s="623"/>
      <c r="B14" s="621" t="s">
        <v>400</v>
      </c>
      <c r="C14" s="201" t="s">
        <v>401</v>
      </c>
      <c r="D14" s="144" t="s">
        <v>402</v>
      </c>
      <c r="E14" s="147" t="s">
        <v>403</v>
      </c>
    </row>
    <row r="15" spans="1:5" ht="19.5" customHeight="1">
      <c r="A15" s="623"/>
      <c r="B15" s="621"/>
      <c r="C15" s="201" t="s">
        <v>404</v>
      </c>
      <c r="D15" s="144" t="s">
        <v>405</v>
      </c>
      <c r="E15" s="147" t="s">
        <v>406</v>
      </c>
    </row>
    <row r="16" spans="1:5" ht="19.5" customHeight="1">
      <c r="A16" s="623"/>
      <c r="B16" s="201" t="s">
        <v>407</v>
      </c>
      <c r="C16" s="146" t="s">
        <v>381</v>
      </c>
      <c r="D16" s="144" t="s">
        <v>408</v>
      </c>
      <c r="E16" s="147" t="s">
        <v>409</v>
      </c>
    </row>
    <row r="17" spans="1:5" ht="19.5" customHeight="1">
      <c r="A17" s="623"/>
      <c r="B17" s="201" t="s">
        <v>410</v>
      </c>
      <c r="C17" s="146" t="s">
        <v>381</v>
      </c>
      <c r="D17" s="144" t="s">
        <v>411</v>
      </c>
      <c r="E17" s="147" t="s">
        <v>412</v>
      </c>
    </row>
    <row r="18" spans="1:5" ht="19.5" customHeight="1">
      <c r="A18" s="623"/>
      <c r="B18" s="201" t="s">
        <v>413</v>
      </c>
      <c r="C18" s="146" t="s">
        <v>381</v>
      </c>
      <c r="D18" s="144" t="s">
        <v>414</v>
      </c>
      <c r="E18" s="147" t="s">
        <v>415</v>
      </c>
    </row>
    <row r="19" spans="1:5" ht="19.5" customHeight="1">
      <c r="A19" s="623"/>
      <c r="B19" s="201" t="s">
        <v>172</v>
      </c>
      <c r="C19" s="201" t="s">
        <v>173</v>
      </c>
      <c r="D19" s="144" t="s">
        <v>416</v>
      </c>
      <c r="E19" s="147" t="s">
        <v>174</v>
      </c>
    </row>
    <row r="20" spans="1:5" ht="19.5" customHeight="1" thickBot="1">
      <c r="A20" s="624"/>
      <c r="B20" s="148" t="s">
        <v>175</v>
      </c>
      <c r="C20" s="148" t="s">
        <v>171</v>
      </c>
      <c r="D20" s="149" t="s">
        <v>417</v>
      </c>
      <c r="E20" s="151" t="s">
        <v>176</v>
      </c>
    </row>
    <row r="21" spans="1:5" ht="19.5" customHeight="1">
      <c r="A21" s="625"/>
      <c r="B21" s="627" t="s">
        <v>177</v>
      </c>
      <c r="C21" s="139" t="s">
        <v>178</v>
      </c>
      <c r="D21" s="141" t="s">
        <v>419</v>
      </c>
      <c r="E21" s="147" t="s">
        <v>178</v>
      </c>
    </row>
    <row r="22" spans="1:5" ht="19.5" customHeight="1">
      <c r="A22" s="625"/>
      <c r="B22" s="628"/>
      <c r="C22" s="201" t="s">
        <v>179</v>
      </c>
      <c r="D22" s="144" t="s">
        <v>420</v>
      </c>
      <c r="E22" s="147" t="s">
        <v>180</v>
      </c>
    </row>
    <row r="23" spans="1:5" ht="19.5" customHeight="1">
      <c r="A23" s="625"/>
      <c r="B23" s="201" t="s">
        <v>181</v>
      </c>
      <c r="C23" s="146" t="s">
        <v>418</v>
      </c>
      <c r="D23" s="144" t="s">
        <v>421</v>
      </c>
      <c r="E23" s="147" t="s">
        <v>182</v>
      </c>
    </row>
    <row r="24" spans="1:5" ht="19.5" customHeight="1">
      <c r="A24" s="625"/>
      <c r="B24" s="201" t="s">
        <v>183</v>
      </c>
      <c r="C24" s="146" t="s">
        <v>418</v>
      </c>
      <c r="D24" s="144" t="s">
        <v>422</v>
      </c>
      <c r="E24" s="147" t="s">
        <v>184</v>
      </c>
    </row>
    <row r="25" spans="1:5" ht="19.5" customHeight="1">
      <c r="A25" s="625"/>
      <c r="B25" s="621" t="s">
        <v>185</v>
      </c>
      <c r="C25" s="201" t="s">
        <v>186</v>
      </c>
      <c r="D25" s="144" t="s">
        <v>423</v>
      </c>
      <c r="E25" s="147" t="s">
        <v>187</v>
      </c>
    </row>
    <row r="26" spans="1:5" ht="19.5" customHeight="1">
      <c r="A26" s="625"/>
      <c r="B26" s="621"/>
      <c r="C26" s="201" t="s">
        <v>188</v>
      </c>
      <c r="D26" s="144" t="s">
        <v>424</v>
      </c>
      <c r="E26" s="147" t="s">
        <v>189</v>
      </c>
    </row>
    <row r="27" spans="1:5" ht="19.5" customHeight="1">
      <c r="A27" s="625"/>
      <c r="B27" s="621" t="s">
        <v>190</v>
      </c>
      <c r="C27" s="201" t="s">
        <v>191</v>
      </c>
      <c r="D27" s="144" t="s">
        <v>425</v>
      </c>
      <c r="E27" s="147" t="s">
        <v>192</v>
      </c>
    </row>
    <row r="28" spans="1:5" ht="19.5" customHeight="1">
      <c r="A28" s="625"/>
      <c r="B28" s="621"/>
      <c r="C28" s="201" t="s">
        <v>426</v>
      </c>
      <c r="D28" s="144" t="s">
        <v>427</v>
      </c>
      <c r="E28" s="147" t="s">
        <v>429</v>
      </c>
    </row>
    <row r="29" spans="1:5" ht="19.5" customHeight="1">
      <c r="A29" s="625"/>
      <c r="B29" s="621"/>
      <c r="C29" s="201" t="s">
        <v>193</v>
      </c>
      <c r="D29" s="144" t="s">
        <v>430</v>
      </c>
      <c r="E29" s="147" t="s">
        <v>194</v>
      </c>
    </row>
    <row r="30" spans="1:5" ht="19.5" customHeight="1">
      <c r="A30" s="625"/>
      <c r="B30" s="621" t="s">
        <v>195</v>
      </c>
      <c r="C30" s="201" t="s">
        <v>196</v>
      </c>
      <c r="D30" s="144" t="s">
        <v>431</v>
      </c>
      <c r="E30" s="147" t="s">
        <v>197</v>
      </c>
    </row>
    <row r="31" spans="1:5" ht="19.5" customHeight="1">
      <c r="A31" s="625"/>
      <c r="B31" s="621"/>
      <c r="C31" s="201" t="s">
        <v>198</v>
      </c>
      <c r="D31" s="144" t="s">
        <v>432</v>
      </c>
      <c r="E31" s="147" t="s">
        <v>199</v>
      </c>
    </row>
    <row r="32" spans="1:5" ht="19.5" customHeight="1">
      <c r="A32" s="625"/>
      <c r="B32" s="621"/>
      <c r="C32" s="201" t="s">
        <v>171</v>
      </c>
      <c r="D32" s="144" t="s">
        <v>433</v>
      </c>
      <c r="E32" s="147" t="s">
        <v>200</v>
      </c>
    </row>
    <row r="33" spans="1:5" ht="19.5" customHeight="1">
      <c r="A33" s="625"/>
      <c r="B33" s="621" t="s">
        <v>201</v>
      </c>
      <c r="C33" s="201" t="s">
        <v>202</v>
      </c>
      <c r="D33" s="144" t="s">
        <v>434</v>
      </c>
      <c r="E33" s="147" t="s">
        <v>203</v>
      </c>
    </row>
    <row r="34" spans="1:5" ht="19.5" customHeight="1">
      <c r="A34" s="625"/>
      <c r="B34" s="621"/>
      <c r="C34" s="201" t="s">
        <v>204</v>
      </c>
      <c r="D34" s="144" t="s">
        <v>435</v>
      </c>
      <c r="E34" s="147" t="s">
        <v>205</v>
      </c>
    </row>
    <row r="35" spans="1:5" ht="19.5" customHeight="1">
      <c r="A35" s="625"/>
      <c r="B35" s="152" t="s">
        <v>206</v>
      </c>
      <c r="C35" s="201" t="s">
        <v>207</v>
      </c>
      <c r="D35" s="144" t="s">
        <v>436</v>
      </c>
      <c r="E35" s="147" t="s">
        <v>208</v>
      </c>
    </row>
    <row r="36" spans="1:5" ht="19.5" customHeight="1">
      <c r="A36" s="625"/>
      <c r="B36" s="621" t="s">
        <v>209</v>
      </c>
      <c r="C36" s="201" t="s">
        <v>210</v>
      </c>
      <c r="D36" s="144" t="s">
        <v>437</v>
      </c>
      <c r="E36" s="147" t="s">
        <v>211</v>
      </c>
    </row>
    <row r="37" spans="1:5" ht="19.5" customHeight="1">
      <c r="A37" s="625"/>
      <c r="B37" s="621"/>
      <c r="C37" s="201" t="s">
        <v>212</v>
      </c>
      <c r="D37" s="144" t="s">
        <v>438</v>
      </c>
      <c r="E37" s="147" t="s">
        <v>213</v>
      </c>
    </row>
    <row r="38" spans="1:5" ht="19.5" customHeight="1">
      <c r="A38" s="625"/>
      <c r="B38" s="621"/>
      <c r="C38" s="201" t="s">
        <v>171</v>
      </c>
      <c r="D38" s="144" t="s">
        <v>439</v>
      </c>
      <c r="E38" s="147" t="s">
        <v>214</v>
      </c>
    </row>
    <row r="39" spans="1:5" ht="19.5" customHeight="1">
      <c r="A39" s="625"/>
      <c r="B39" s="621" t="s">
        <v>215</v>
      </c>
      <c r="C39" s="201" t="s">
        <v>216</v>
      </c>
      <c r="D39" s="144" t="s">
        <v>440</v>
      </c>
      <c r="E39" s="147" t="s">
        <v>216</v>
      </c>
    </row>
    <row r="40" spans="1:5" ht="19.5" customHeight="1">
      <c r="A40" s="625"/>
      <c r="B40" s="621"/>
      <c r="C40" s="201" t="s">
        <v>171</v>
      </c>
      <c r="D40" s="144" t="s">
        <v>441</v>
      </c>
      <c r="E40" s="147" t="s">
        <v>217</v>
      </c>
    </row>
    <row r="41" spans="1:5" ht="19.5" customHeight="1">
      <c r="A41" s="625"/>
      <c r="B41" s="201" t="s">
        <v>218</v>
      </c>
      <c r="C41" s="146" t="s">
        <v>428</v>
      </c>
      <c r="D41" s="144" t="s">
        <v>442</v>
      </c>
      <c r="E41" s="147" t="s">
        <v>219</v>
      </c>
    </row>
    <row r="42" spans="1:5" ht="19.5" customHeight="1" thickBot="1">
      <c r="A42" s="626"/>
      <c r="B42" s="148" t="s">
        <v>220</v>
      </c>
      <c r="C42" s="150" t="s">
        <v>443</v>
      </c>
      <c r="D42" s="149" t="s">
        <v>444</v>
      </c>
      <c r="E42" s="151" t="s">
        <v>222</v>
      </c>
    </row>
  </sheetData>
  <sheetProtection/>
  <mergeCells count="16">
    <mergeCell ref="A21:A42"/>
    <mergeCell ref="B21:B22"/>
    <mergeCell ref="B25:B26"/>
    <mergeCell ref="B27:B29"/>
    <mergeCell ref="B30:B32"/>
    <mergeCell ref="B33:B34"/>
    <mergeCell ref="A1:C1"/>
    <mergeCell ref="A2:D3"/>
    <mergeCell ref="E2:E4"/>
    <mergeCell ref="A4:B4"/>
    <mergeCell ref="B36:B38"/>
    <mergeCell ref="B39:B40"/>
    <mergeCell ref="A5:A20"/>
    <mergeCell ref="B6:B10"/>
    <mergeCell ref="B11:B12"/>
    <mergeCell ref="B14:B1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関伊津子</dc:creator>
  <cp:keywords/>
  <dc:description/>
  <cp:lastModifiedBy>kantoshibu</cp:lastModifiedBy>
  <cp:lastPrinted>2014-01-23T02:53:21Z</cp:lastPrinted>
  <dcterms:created xsi:type="dcterms:W3CDTF">2014-01-22T08:08:07Z</dcterms:created>
  <dcterms:modified xsi:type="dcterms:W3CDTF">2014-07-22T04:55:19Z</dcterms:modified>
  <cp:category/>
  <cp:version/>
  <cp:contentType/>
  <cp:contentStatus/>
</cp:coreProperties>
</file>